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0" windowWidth="19440" windowHeight="11760"/>
  </bookViews>
  <sheets>
    <sheet name="Tổng Danh sách ủng hộ cô Chính" sheetId="1" r:id="rId1"/>
  </sheets>
  <definedNames>
    <definedName name="_xlnm._FilterDatabase" localSheetId="0" hidden="1">'Tổng Danh sách ủng hộ cô Chính'!$A$3:$E$391</definedName>
    <definedName name="_xlnm.Print_Titles" localSheetId="0">'Tổng Danh sách ủng hộ cô Chính'!$3:$3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75" i="1" l="1"/>
  <c r="E390" i="1"/>
  <c r="E45" i="1" l="1"/>
  <c r="E391" i="1" l="1"/>
  <c r="A48" i="1" l="1"/>
  <c r="A49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50" i="1" l="1"/>
  <c r="A51" i="1" s="1"/>
  <c r="A52" i="1" s="1"/>
  <c r="A53" i="1" s="1"/>
  <c r="A54" i="1" s="1"/>
  <c r="A55" i="1" s="1"/>
  <c r="A56" i="1" s="1"/>
  <c r="A57" i="1" s="1"/>
  <c r="A27" i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l="1"/>
  <c r="A39" i="1" s="1"/>
  <c r="A40" i="1"/>
  <c r="A41" i="1" s="1"/>
  <c r="A42" i="1" s="1"/>
  <c r="A43" i="1" s="1"/>
  <c r="A58" i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l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</calcChain>
</file>

<file path=xl/sharedStrings.xml><?xml version="1.0" encoding="utf-8"?>
<sst xmlns="http://schemas.openxmlformats.org/spreadsheetml/2006/main" count="1014" uniqueCount="539">
  <si>
    <t xml:space="preserve">DANH SÁCH ỦNG HỘ CÔ NGUYỄN THỊ CHÍNH </t>
  </si>
  <si>
    <t>STT</t>
  </si>
  <si>
    <t xml:space="preserve">Họ tên </t>
  </si>
  <si>
    <t>Đơn vị</t>
  </si>
  <si>
    <t>Số tiền</t>
  </si>
  <si>
    <t xml:space="preserve">TẬP THỂ ỦNG HỘ </t>
  </si>
  <si>
    <t xml:space="preserve">Bộ môn Vật lý </t>
  </si>
  <si>
    <t xml:space="preserve">Bộ môn Phát triển Kỹ năng </t>
  </si>
  <si>
    <t>Phòng CTCT và Quản lý sinh viên</t>
  </si>
  <si>
    <t>Trung tâm KH và TKKTTL</t>
  </si>
  <si>
    <t>Cty TNHH tư vấn Trường Đại học Thủy Lợi</t>
  </si>
  <si>
    <t>CNMN - Cty TNHH tư vấn Trường Đại học Thủy Lợi</t>
  </si>
  <si>
    <t>CNMT - Cty TNHH tư vấn Trường Đại học Thủy Lợi</t>
  </si>
  <si>
    <t>TỔNG I</t>
  </si>
  <si>
    <t xml:space="preserve">CÁ NHÂN ỦNG HỘ </t>
  </si>
  <si>
    <t>Ngô Thị Hồng</t>
  </si>
  <si>
    <t xml:space="preserve">Phòng Quản trị </t>
  </si>
  <si>
    <t xml:space="preserve">Bùi Thị Sèn </t>
  </si>
  <si>
    <t xml:space="preserve">Đặng Tuyết Minh </t>
  </si>
  <si>
    <t>Bộ môn Trắc địa bản đồ</t>
  </si>
  <si>
    <t xml:space="preserve">Lê Thị Thu Thúy </t>
  </si>
  <si>
    <t xml:space="preserve">Phòng Tài vụ </t>
  </si>
  <si>
    <t xml:space="preserve">Trần Thị Thu Thủy </t>
  </si>
  <si>
    <t xml:space="preserve">Lã Thị Hằng </t>
  </si>
  <si>
    <t xml:space="preserve">Nguyễn Thị Hải An </t>
  </si>
  <si>
    <t xml:space="preserve">Nguyễn Thị Hà </t>
  </si>
  <si>
    <t xml:space="preserve">Nguyễn Xuân Lộc </t>
  </si>
  <si>
    <t xml:space="preserve">Nguyên Phó BM Toán </t>
  </si>
  <si>
    <t xml:space="preserve">Hoàng Xuân Thành </t>
  </si>
  <si>
    <t xml:space="preserve">Nguyên Chủ tịch Công đoàn </t>
  </si>
  <si>
    <t xml:space="preserve">Đặng Đức Duyễn </t>
  </si>
  <si>
    <t xml:space="preserve">Trung tâm Địa tin học </t>
  </si>
  <si>
    <t xml:space="preserve">Đỗ Xuân Dũng </t>
  </si>
  <si>
    <t xml:space="preserve">Đặng Thanh Mai </t>
  </si>
  <si>
    <t xml:space="preserve">Thư viện </t>
  </si>
  <si>
    <t xml:space="preserve">Từ Đức Trung </t>
  </si>
  <si>
    <t>Chu Minh Tiến</t>
  </si>
  <si>
    <t>Lê Thị Nga</t>
  </si>
  <si>
    <t xml:space="preserve">Nguyên trưởng Phòng Tài vụ </t>
  </si>
  <si>
    <t xml:space="preserve">Lê Đình Thành </t>
  </si>
  <si>
    <t xml:space="preserve">Trương Vân Khánh </t>
  </si>
  <si>
    <t xml:space="preserve">Phòng Hành chính Tổng hợp </t>
  </si>
  <si>
    <t>Nguyễn Thu Huyền</t>
  </si>
  <si>
    <t>Lê Thị Xuyến</t>
  </si>
  <si>
    <t>Bộ Môn vật liệu xây dựng</t>
  </si>
  <si>
    <t>Lý Anh Tuấn</t>
  </si>
  <si>
    <t>Khoa Công nghệ thông tin</t>
  </si>
  <si>
    <t>Bộ môn CNPM</t>
  </si>
  <si>
    <t>Nguyễn Thu Hương (VPK)</t>
  </si>
  <si>
    <t>Đỗ Lân</t>
  </si>
  <si>
    <t>Vũ Mạnh Tới</t>
  </si>
  <si>
    <t>Lê Nguyễn Tuấn Thành</t>
  </si>
  <si>
    <t>Trần Thị Ngân</t>
  </si>
  <si>
    <t>Nguyễn Văn Đắc</t>
  </si>
  <si>
    <t>Nguyễn Thị Vân</t>
  </si>
  <si>
    <t>Lê Thị Minh Hải</t>
  </si>
  <si>
    <t>Phạm Nam Giang</t>
  </si>
  <si>
    <t>Nguyễn Ngân Giang</t>
  </si>
  <si>
    <t>Nguyên Thị Lý</t>
  </si>
  <si>
    <t>Nguyễn Đức Hậu</t>
  </si>
  <si>
    <t>Phạm Xuân Đồng</t>
  </si>
  <si>
    <t>Nguyễn Hữu Thọ</t>
  </si>
  <si>
    <t>Nguyễn Ngọc Huy</t>
  </si>
  <si>
    <t>Đào Việt Hùng</t>
  </si>
  <si>
    <t>Bùi Thị Huệ</t>
  </si>
  <si>
    <t>Không ghi tên</t>
  </si>
  <si>
    <t>BM KTMT và Mạng</t>
  </si>
  <si>
    <t>Phan Thị Thanh Huyền</t>
  </si>
  <si>
    <t>Trần Phương Liên</t>
  </si>
  <si>
    <t>Trần Thị Thúy (GV cũ)</t>
  </si>
  <si>
    <t>Lê Văn Hùng</t>
  </si>
  <si>
    <t>Bộ môn Công nghệ &amp; QLXD</t>
  </si>
  <si>
    <t>Vũ Minh Khương</t>
  </si>
  <si>
    <t>Nguyên Trưởng khoa Khoa Cơ khí</t>
  </si>
  <si>
    <t>Bùi Thị Bích Ngọc</t>
  </si>
  <si>
    <t>Hoàng Thị Thanh Thủy</t>
  </si>
  <si>
    <t>Ngô Văn Anh</t>
  </si>
  <si>
    <t>Nguyễn Thị Phương Lan</t>
  </si>
  <si>
    <t xml:space="preserve">Ngụy Đình Nên </t>
  </si>
  <si>
    <t xml:space="preserve">Bộ môn ngoại ngữ </t>
  </si>
  <si>
    <t xml:space="preserve">Vũ Thị Thu Thủy </t>
  </si>
  <si>
    <t xml:space="preserve">Bôn môn kết cấu Công trình </t>
  </si>
  <si>
    <t xml:space="preserve">Ngô Thị Sỉu </t>
  </si>
  <si>
    <t>Cựu sinh viên lớp 9N</t>
  </si>
  <si>
    <t xml:space="preserve">Bộ môn Thủy Công </t>
  </si>
  <si>
    <t xml:space="preserve">Bộ môn VLXD </t>
  </si>
  <si>
    <t>Bộ môn Kỹ Thuật Hóa học</t>
  </si>
  <si>
    <t>Khoa Môi trường</t>
  </si>
  <si>
    <t>Bộ môn Kỹ thuật Môi trường</t>
  </si>
  <si>
    <t>Bùi Quốc Lập</t>
  </si>
  <si>
    <t>Lê Thị Thắng</t>
  </si>
  <si>
    <t>Trần Thị Mai Hoa</t>
  </si>
  <si>
    <t>Nguyễn Thị Liên</t>
  </si>
  <si>
    <t>Đinh Thị Lan Phương</t>
  </si>
  <si>
    <t>Trần Khánh Hòa</t>
  </si>
  <si>
    <t>Phạm Thị Hương Lan</t>
  </si>
  <si>
    <t>Khoa Thủy văn và tài nguyên nước</t>
  </si>
  <si>
    <t>Nguyễn Thị Thùy An</t>
  </si>
  <si>
    <t>Nguyễn Thanh Thủy</t>
  </si>
  <si>
    <t>Phạm Văn Chiến</t>
  </si>
  <si>
    <t>Bộ môn Mô hình toán và DBKTTV</t>
  </si>
  <si>
    <t>Khoa Cơ khí</t>
  </si>
  <si>
    <t>Cao Thị Nụ</t>
  </si>
  <si>
    <t>Khoa Năng lượng</t>
  </si>
  <si>
    <t>Nguyễn Văn Sĩ</t>
  </si>
  <si>
    <t>Phạm Vân Anh</t>
  </si>
  <si>
    <t>Phòng Khoa học công nghệ</t>
  </si>
  <si>
    <t xml:space="preserve">Vũ Văn Thành </t>
  </si>
  <si>
    <t xml:space="preserve">Khoa Cơ khí </t>
  </si>
  <si>
    <t xml:space="preserve">Bộ môn kế toán </t>
  </si>
  <si>
    <t xml:space="preserve">Nghiêm Văn Lợi </t>
  </si>
  <si>
    <t xml:space="preserve">Trưởng bôn môn kế toán </t>
  </si>
  <si>
    <t xml:space="preserve">Ngô Thị Hải Châu </t>
  </si>
  <si>
    <t xml:space="preserve">Nguyễn Lan Hương </t>
  </si>
  <si>
    <t xml:space="preserve">Khoa Tại chức </t>
  </si>
  <si>
    <t>Phạm Cao Tuyến</t>
  </si>
  <si>
    <t>GĐ - Cty TNHH tư vấn Trường ĐHTL</t>
  </si>
  <si>
    <t>Lê Việt Hùng</t>
  </si>
  <si>
    <t>CT HĐTV - Công ty TNHH tư vấn Trường Đại học Thủy Lợi</t>
  </si>
  <si>
    <t>Nguyễn Văn Chính</t>
  </si>
  <si>
    <t>PGĐ - Công ty TNHH tư vấn Trường Đại học Thủy Lợi</t>
  </si>
  <si>
    <t>Đỗ Ngọc Phương Thảo</t>
  </si>
  <si>
    <t>CNMB - Cty TNHH tư vấn Trường Đại học Thủy Lợi</t>
  </si>
  <si>
    <t>Luyện Thành Thắng</t>
  </si>
  <si>
    <t>Lại Thị Thanh</t>
  </si>
  <si>
    <t>Phòng KHTH - Cty TNHH tư vấn Trường Đại học Thủy lợi</t>
  </si>
  <si>
    <t>Nguyễn Thị Giang</t>
  </si>
  <si>
    <t>Hoàng Thị Điệp</t>
  </si>
  <si>
    <t>Phạm Thị Tú Anh</t>
  </si>
  <si>
    <t>TTTV và UDCN - CN Cty TNHH tư vấn Trường Đại học Thủy lợi</t>
  </si>
  <si>
    <t>Hoàng Thị Thanh Tú</t>
  </si>
  <si>
    <t>Nguyễn Minh Hoàng</t>
  </si>
  <si>
    <t>Đỗ Thị hồng Duyên</t>
  </si>
  <si>
    <t xml:space="preserve">Hà Văn Dực </t>
  </si>
  <si>
    <t>Trần Phong</t>
  </si>
  <si>
    <t>Hà Thị Quỳnh</t>
  </si>
  <si>
    <t>Tập thể Khoa KTTNN</t>
  </si>
  <si>
    <t>Các GV BM KT&amp;Ql tưới</t>
  </si>
  <si>
    <t>Các GV BM KTTNN</t>
  </si>
  <si>
    <t>Các GV BM KTHT</t>
  </si>
  <si>
    <t>Nguyễn Thu Hiền</t>
  </si>
  <si>
    <t>Dương Thanh Lượng</t>
  </si>
  <si>
    <t>Đoàn Thu Hà</t>
  </si>
  <si>
    <t>Đặng Minh Hải</t>
  </si>
  <si>
    <t>Nguyễn Thị Thu Trang</t>
  </si>
  <si>
    <t>Khương Thị Hải Yến</t>
  </si>
  <si>
    <t>Nguyễn Minh Đức</t>
  </si>
  <si>
    <t>Lê Thị Minh Hằng</t>
  </si>
  <si>
    <t>Nguyễn Văn Tài</t>
  </si>
  <si>
    <t>Lê Thị Hải Yến</t>
  </si>
  <si>
    <t>Lê Thị Thu Nga</t>
  </si>
  <si>
    <t>Lê Thị Thu Hiền</t>
  </si>
  <si>
    <t>Lê Anh Tuấn</t>
  </si>
  <si>
    <t>Trần Dũng Tiến</t>
  </si>
  <si>
    <t>Vũ Thanh Thủy</t>
  </si>
  <si>
    <t>Nguyễn Thị Hảo</t>
  </si>
  <si>
    <t>Đỗ Xuân Khánh</t>
  </si>
  <si>
    <t>Nguyễn Phương Giang</t>
  </si>
  <si>
    <t>Phòng Thanh tra</t>
  </si>
  <si>
    <t>Nguyễn Thị Hồng</t>
  </si>
  <si>
    <t>Phạm Thị Ngọc Lan</t>
  </si>
  <si>
    <t>BM Kĩ thuật môi trường</t>
  </si>
  <si>
    <t>Nguyễn Đăng Tộ</t>
  </si>
  <si>
    <t>BM Cơ kĩ thuật</t>
  </si>
  <si>
    <t>Đoàn Yên Thế</t>
  </si>
  <si>
    <t>Vũ Quốc Vương</t>
  </si>
  <si>
    <t>Trần Viết Ổn</t>
  </si>
  <si>
    <t>Nguyễn Văn Nghĩa</t>
  </si>
  <si>
    <t>Nguyễn Huỳnh Lan Anh</t>
  </si>
  <si>
    <t>Bộ môn Máy xây dựng</t>
  </si>
  <si>
    <t>Bộ môn Kĩ thuật ô tô</t>
  </si>
  <si>
    <t>Phòng Quản lý thiết bị và đầu tư</t>
  </si>
  <si>
    <t>Nguyễn Quốc Hùng</t>
  </si>
  <si>
    <t>Nguyễn Văn Ngọc</t>
  </si>
  <si>
    <t>Mai Quang Khoát</t>
  </si>
  <si>
    <t>Viện ĐT và KHUD Miền Trung</t>
  </si>
  <si>
    <t>Bùi Anh Dũng</t>
  </si>
  <si>
    <t>Đỗ Xuân Tình</t>
  </si>
  <si>
    <t>Đinh Xuân Anh</t>
  </si>
  <si>
    <t>Phan Thị Thúy</t>
  </si>
  <si>
    <t>Võ Công Tuấn</t>
  </si>
  <si>
    <t>Nguyễn Đình Châu</t>
  </si>
  <si>
    <t>Nguyễn Thế Thành</t>
  </si>
  <si>
    <t>Nguyễn Lê Quốc Huy</t>
  </si>
  <si>
    <t>Lê Đình Sỹ</t>
  </si>
  <si>
    <t>Mai Thị Hồng</t>
  </si>
  <si>
    <t>Phan Tiến Dũng</t>
  </si>
  <si>
    <t>Hà Thị Tuyết</t>
  </si>
  <si>
    <t>Vũ Thị Mến</t>
  </si>
  <si>
    <t>Đoàn Thu Thủy</t>
  </si>
  <si>
    <t>Bùi Văn Quang</t>
  </si>
  <si>
    <t>Nguyễn Đình Vinh</t>
  </si>
  <si>
    <t>Đoàn Văn Hướng</t>
  </si>
  <si>
    <t>Đỗ Thị Huyên</t>
  </si>
  <si>
    <t>Lưu Văn Kiên</t>
  </si>
  <si>
    <t>Hoàng Minh Khanh</t>
  </si>
  <si>
    <t>La Nhật Toàn</t>
  </si>
  <si>
    <t>Phạm Văn Lý</t>
  </si>
  <si>
    <t>Phạm Bá Vương</t>
  </si>
  <si>
    <t>Trương Hải Tuấn</t>
  </si>
  <si>
    <t>Lềnh Hà Bảo Ngọc</t>
  </si>
  <si>
    <t>Hoàng Văn Tuấn</t>
  </si>
  <si>
    <t>Hoàng Đình Thư</t>
  </si>
  <si>
    <t>Chi nhánh Đà Lạt</t>
  </si>
  <si>
    <t>Chi nhánh Bình Định</t>
  </si>
  <si>
    <t>Vũ Trọng Huân</t>
  </si>
  <si>
    <t>Nguyễn Thanh Toàn</t>
  </si>
  <si>
    <t>Tạ Thị Diệp</t>
  </si>
  <si>
    <t>Trần Thanh Châm</t>
  </si>
  <si>
    <t xml:space="preserve">Lê Thị Giang </t>
  </si>
  <si>
    <t>Nguyễn Công Thành</t>
  </si>
  <si>
    <t>Vũ Minh Tuấn</t>
  </si>
  <si>
    <t>Cụt Văn Quế</t>
  </si>
  <si>
    <t>Lê Đức Hưng</t>
  </si>
  <si>
    <t>Mai Văn Tháng</t>
  </si>
  <si>
    <t>Trần Bá Dũng</t>
  </si>
  <si>
    <t>Hồ Lê Minh Quỳnh</t>
  </si>
  <si>
    <t>Chu Văn Đổi</t>
  </si>
  <si>
    <t>Trần Xuân Hoàng</t>
  </si>
  <si>
    <t>trần Thanh Huyền</t>
  </si>
  <si>
    <t>Nguyễn Thị Thảo</t>
  </si>
  <si>
    <t>Phí Ngọc Thanh</t>
  </si>
  <si>
    <t>Trần Đình Dương</t>
  </si>
  <si>
    <t>Đào Ngọc Toàn</t>
  </si>
  <si>
    <t>Bùi Ngọc Anh</t>
  </si>
  <si>
    <t>Nguyễn Thị Sang</t>
  </si>
  <si>
    <t>Cựu Sinh viên Lớp 20V</t>
  </si>
  <si>
    <t>TỔNG II</t>
  </si>
  <si>
    <t>ỦNG HỘ QUA TÀI KHOẢN NGÂN HÀNG</t>
  </si>
  <si>
    <t>Nguyễn Văn Hệ</t>
  </si>
  <si>
    <t>Cựu sinh viên lớp 37NQ</t>
  </si>
  <si>
    <t>Lê Thị Lệ Dung</t>
  </si>
  <si>
    <t>Nguyễn Thị Lan Hương</t>
  </si>
  <si>
    <t>Bộ môn Kĩ thuật môi trường</t>
  </si>
  <si>
    <t>Bộ môn sức bền vật liệu</t>
  </si>
  <si>
    <t>Nguyễn Hà Phương</t>
  </si>
  <si>
    <t xml:space="preserve">Hà Thị Hiền </t>
  </si>
  <si>
    <t xml:space="preserve">Bộ môn Hóa </t>
  </si>
  <si>
    <t>Đinh Hoàng Quân</t>
  </si>
  <si>
    <t>Bộ môn CN&amp;QLXD</t>
  </si>
  <si>
    <t xml:space="preserve">Phạm Thu Huyền </t>
  </si>
  <si>
    <t xml:space="preserve">Ban QL Dự án </t>
  </si>
  <si>
    <t xml:space="preserve">Lê Thị Minh Giang </t>
  </si>
  <si>
    <t>BM Thủy điện và NLTT</t>
  </si>
  <si>
    <t>Lê Thị Thanh Huệ</t>
  </si>
  <si>
    <t>Phòng Hợp tác quốc tế</t>
  </si>
  <si>
    <t>Lớp 30CS</t>
  </si>
  <si>
    <t>TỔNG III</t>
  </si>
  <si>
    <t>Tập thể lớp 28C</t>
  </si>
  <si>
    <t>Nguyễn Hồng Loan</t>
  </si>
  <si>
    <t>Cựu Sinh viên 13N</t>
  </si>
  <si>
    <t xml:space="preserve">Lê Kim Truyền </t>
  </si>
  <si>
    <t xml:space="preserve">Nguyên Hiệu trưởng </t>
  </si>
  <si>
    <t xml:space="preserve">Phạm Ngọc Quý </t>
  </si>
  <si>
    <t xml:space="preserve">Nguyên Phó Hiệu trưởng </t>
  </si>
  <si>
    <t xml:space="preserve">Trần Thanh Tùng </t>
  </si>
  <si>
    <t xml:space="preserve">Khoa Kỹ thuật Biển </t>
  </si>
  <si>
    <t>Nguyễn Thị Phương Trà</t>
  </si>
  <si>
    <t xml:space="preserve">Nguyễn Quang Phú </t>
  </si>
  <si>
    <t>Khoa Kỹ thuật tài nguyên nước</t>
  </si>
  <si>
    <t>Phòng Khảo thí</t>
  </si>
  <si>
    <t>Nguyễn Danh Bình</t>
  </si>
  <si>
    <t xml:space="preserve">Lê Hải Trung </t>
  </si>
  <si>
    <t xml:space="preserve">Phạm Đức Đại </t>
  </si>
  <si>
    <t>Bộ môn HTTT khoa CNTT</t>
  </si>
  <si>
    <t xml:space="preserve">Bộ môn Kế toán </t>
  </si>
  <si>
    <t>Phạm Thị Ngoan</t>
  </si>
  <si>
    <t>Vũ Anh Dũng</t>
  </si>
  <si>
    <t xml:space="preserve">Nguyễn Thị Thanh Bình </t>
  </si>
  <si>
    <t>Hồ Việt Hùng</t>
  </si>
  <si>
    <t>Khoa Lí luận chính trị</t>
  </si>
  <si>
    <t>Khoa Kĩ thuật biển</t>
  </si>
  <si>
    <t>Nguyễn Việt Đức</t>
  </si>
  <si>
    <t>Cựu SV lớp S4-43C Cơ Sở 2</t>
  </si>
  <si>
    <t>Lớp 31C2</t>
  </si>
  <si>
    <t xml:space="preserve">Vũ Văn Trung </t>
  </si>
  <si>
    <t>Phạm Thanh Hải</t>
  </si>
  <si>
    <t>Tập thể lớp 32N</t>
  </si>
  <si>
    <t xml:space="preserve">Nguyễn Đức Hồng </t>
  </si>
  <si>
    <t>Cựu Sinh viên lớp 32N</t>
  </si>
  <si>
    <t>Nguyễn Thu Thủy</t>
  </si>
  <si>
    <t>Tập thể khóa 27</t>
  </si>
  <si>
    <t>Phó Hiệu trưởng</t>
  </si>
  <si>
    <t xml:space="preserve">Phạm Hồng Nga </t>
  </si>
  <si>
    <t>Khoa Công trình</t>
  </si>
  <si>
    <t>Lớp 30CT (C2)</t>
  </si>
  <si>
    <t>Nguyễn Đăng Tính</t>
  </si>
  <si>
    <t xml:space="preserve">Nguyễn Phương my </t>
  </si>
  <si>
    <t>BM Vật liệu XD</t>
  </si>
  <si>
    <t xml:space="preserve">Nguyễn Thị Thu Hương </t>
  </si>
  <si>
    <t xml:space="preserve">Nguyễn Thị Hương </t>
  </si>
  <si>
    <t>Đỗ Văn Lượng</t>
  </si>
  <si>
    <t>Phòng Hợp tác QT</t>
  </si>
  <si>
    <t xml:space="preserve">Bộ môn kỹ thuật &amp; QL tưới </t>
  </si>
  <si>
    <t xml:space="preserve">Bộ môn Quản trị kinh doanh </t>
  </si>
  <si>
    <t xml:space="preserve">Bộ môn Sức bền kết cấu </t>
  </si>
  <si>
    <t>Phong KHCN</t>
  </si>
  <si>
    <t xml:space="preserve">Khoa Môi trường </t>
  </si>
  <si>
    <t xml:space="preserve">BM Sức bền kết cấu </t>
  </si>
  <si>
    <t>BM GDTC</t>
  </si>
  <si>
    <t xml:space="preserve">Nguyễn Cao Đơn </t>
  </si>
  <si>
    <t xml:space="preserve">Nguyễn Minh Hằng </t>
  </si>
  <si>
    <t xml:space="preserve">Nguyễn Công Thắng </t>
  </si>
  <si>
    <t xml:space="preserve">Nguyễn Thái Hoàng </t>
  </si>
  <si>
    <t xml:space="preserve">Nguyễn Thị Thu Hòa </t>
  </si>
  <si>
    <t xml:space="preserve">Khoa Công trình </t>
  </si>
  <si>
    <t xml:space="preserve">Nguyễn Hữu Huế </t>
  </si>
  <si>
    <t xml:space="preserve">Nguyễn Duy Cường </t>
  </si>
  <si>
    <t>Văn phòng khoa Công trình</t>
  </si>
  <si>
    <t>Ban Khoa học công nghệ-CS2</t>
  </si>
  <si>
    <t xml:space="preserve">Trịnh Minh Thụ </t>
  </si>
  <si>
    <t xml:space="preserve">Hiệu trưởng </t>
  </si>
  <si>
    <t xml:space="preserve">Trần Trung </t>
  </si>
  <si>
    <t xml:space="preserve">Đà lạt </t>
  </si>
  <si>
    <t xml:space="preserve">Nguyễn Bá Hoa </t>
  </si>
  <si>
    <t>21N2</t>
  </si>
  <si>
    <t>Bộ môn Thủy văn và TNN</t>
  </si>
  <si>
    <t>Lê Thi Thu Hiền</t>
  </si>
  <si>
    <t>Chu Quang Minh</t>
  </si>
  <si>
    <t>Lê Thị Kim Cúc</t>
  </si>
  <si>
    <t>Tổng cục Thủy lợi</t>
  </si>
  <si>
    <t>Phạm Văn Đức</t>
  </si>
  <si>
    <t>Phạm Thị Thắm</t>
  </si>
  <si>
    <t>STK 126140340</t>
  </si>
  <si>
    <t>Đoàn Văn Đào</t>
  </si>
  <si>
    <t>Dương Đức Toàn</t>
  </si>
  <si>
    <t>Nguyễn Hồng Phương</t>
  </si>
  <si>
    <t>Nguyễn Trần Sơn</t>
  </si>
  <si>
    <t>STK1011197367</t>
  </si>
  <si>
    <t>Nguyễn Quang Cường</t>
  </si>
  <si>
    <t>Đinh Thị Thu Huyền</t>
  </si>
  <si>
    <t>Phạm Thị Thanh Huyền</t>
  </si>
  <si>
    <t>Lê Thu Phương</t>
  </si>
  <si>
    <t>Bùi Văn Đại</t>
  </si>
  <si>
    <t>Khoa Năng Lượng</t>
  </si>
  <si>
    <t>Lớp 40N</t>
  </si>
  <si>
    <t>STK 36010000403506</t>
  </si>
  <si>
    <t>Đinh Công Sản</t>
  </si>
  <si>
    <t>Đỗ Cao Đàm</t>
  </si>
  <si>
    <t>13/4/2018</t>
  </si>
  <si>
    <t>16/4/2018</t>
  </si>
  <si>
    <t>17/4/2018</t>
  </si>
  <si>
    <t>18/4/2018</t>
  </si>
  <si>
    <t>19/4/2018</t>
  </si>
  <si>
    <t>20/4/2018</t>
  </si>
  <si>
    <t>23/4/2018</t>
  </si>
  <si>
    <t>24/4/2018</t>
  </si>
  <si>
    <t>Vũ Hoàng Hùng</t>
  </si>
  <si>
    <t>CS2- ĐHTL</t>
  </si>
  <si>
    <t xml:space="preserve">TT tư vấn và nghiên cứu thực nghiệm </t>
  </si>
  <si>
    <t>Phó Giám đốc-CS2</t>
  </si>
  <si>
    <t>TỔNG I +II+III</t>
  </si>
  <si>
    <t>BM Tin học và KTTT khoa CNTT</t>
  </si>
  <si>
    <t xml:space="preserve">Tạ văn Phấn </t>
  </si>
  <si>
    <t xml:space="preserve">Nguyễn Văn Sơn </t>
  </si>
  <si>
    <t xml:space="preserve">Đoàn TN </t>
  </si>
  <si>
    <t xml:space="preserve"> Đỗ Văn Triển </t>
  </si>
  <si>
    <t xml:space="preserve">BM Tiếng anh </t>
  </si>
  <si>
    <t>Khoa KTTNN</t>
  </si>
  <si>
    <t xml:space="preserve">Nguyễn Thị Hợp </t>
  </si>
  <si>
    <t xml:space="preserve">Nguyễn Công Viễn </t>
  </si>
  <si>
    <t xml:space="preserve">Nguyễn Đình Trinh </t>
  </si>
  <si>
    <t xml:space="preserve">3000000 + 7000000=10000000 Toàn lớp 27 chuyển vào </t>
  </si>
  <si>
    <t>Phòng Đào tạo</t>
  </si>
  <si>
    <t>Nguyễn Tuấn Anh</t>
  </si>
  <si>
    <t>Nguyễn Văn Thìn</t>
  </si>
  <si>
    <t>Trần Khắc Thạc</t>
  </si>
  <si>
    <t>P. Trưởng phòng Đào tạo</t>
  </si>
  <si>
    <t>Trưởng phòng Đào tạo</t>
  </si>
  <si>
    <t xml:space="preserve">Ngày tháng </t>
  </si>
  <si>
    <t>6/4/2018</t>
  </si>
  <si>
    <t>9/4/2018</t>
  </si>
  <si>
    <t>10/4/2018</t>
  </si>
  <si>
    <t>11/4/2018</t>
  </si>
  <si>
    <t>12/4/2018</t>
  </si>
  <si>
    <t xml:space="preserve"> Đỗ Văn Quang </t>
  </si>
  <si>
    <t>Khoa Kinh tế &amp;QL</t>
  </si>
  <si>
    <t xml:space="preserve">Trưởng Khoa Công trình </t>
  </si>
  <si>
    <t xml:space="preserve">Trưởng Khoa Kinh tế &amp; QL </t>
  </si>
  <si>
    <t>Trưởng Phòng Q. lý thiết bị và đầu tư</t>
  </si>
  <si>
    <t xml:space="preserve">Giám đốc Thư viện </t>
  </si>
  <si>
    <t>Trưởng Khoa Thủy văn và tài nguyên nước</t>
  </si>
  <si>
    <t>Trưởng Phòng Hợp tác QT</t>
  </si>
  <si>
    <t xml:space="preserve">Nguyễn Ngọc Huyên </t>
  </si>
  <si>
    <t>Bộ môn Khoa học cơ bản- CS2</t>
  </si>
  <si>
    <t>Bộ môn KTCT- CS2</t>
  </si>
  <si>
    <t>Bộ môn KTTNN &amp; MT- CS2</t>
  </si>
  <si>
    <t>Ban TCHCQT-CS2</t>
  </si>
  <si>
    <t>Ban ĐT &amp; CTSV- CS2</t>
  </si>
  <si>
    <t>Trung Tâm TT và Thư viện-CS2</t>
  </si>
  <si>
    <t>BM KTCT-CS2</t>
  </si>
  <si>
    <t>BM KHCB-CS2</t>
  </si>
  <si>
    <t xml:space="preserve">Phó Chủ tịch Công đoàn </t>
  </si>
  <si>
    <t>Giám đốc Trung tâm KH và TKKTTL</t>
  </si>
  <si>
    <t>Đỗ Thị Mỹ Lan</t>
  </si>
  <si>
    <t>Lê Thị Thúy Ngân</t>
  </si>
  <si>
    <t>Khóa 15C1</t>
  </si>
  <si>
    <t xml:space="preserve">BCH Công đoàn Trường </t>
  </si>
  <si>
    <t xml:space="preserve">Trưởng BM Cơ học KT </t>
  </si>
  <si>
    <t>26/4/2018</t>
  </si>
  <si>
    <t xml:space="preserve">Nguyễn Trung Việt </t>
  </si>
  <si>
    <t xml:space="preserve">Phó hiệu trưởng </t>
  </si>
  <si>
    <t xml:space="preserve">Nguyễn Cảnh Thái </t>
  </si>
  <si>
    <t>Bộ Môn Thủy Điện &amp; NLTT</t>
  </si>
  <si>
    <t>Nguyễn Thị Phong Lan</t>
  </si>
  <si>
    <t>Cựu sinh viên lớp 31C</t>
  </si>
  <si>
    <t xml:space="preserve">Nguyễn Hồng Nam </t>
  </si>
  <si>
    <t>27/4/2018</t>
  </si>
  <si>
    <t xml:space="preserve">Nguyễn Thị Bình </t>
  </si>
  <si>
    <t xml:space="preserve">Nguyễn Thị Hương Dung </t>
  </si>
  <si>
    <t>Khoa CNTT</t>
  </si>
  <si>
    <t>BM Thủy điện &amp; NLTT</t>
  </si>
  <si>
    <t xml:space="preserve">Nguyễn Văn Nghĩa </t>
  </si>
  <si>
    <t>Viện Kỹ thuật công trình</t>
  </si>
  <si>
    <t>Dương Văn Viện</t>
  </si>
  <si>
    <t xml:space="preserve">Bạch Quang Dung </t>
  </si>
  <si>
    <t>BCH Đoàn Thanh niên Hội sinh viên</t>
  </si>
  <si>
    <t>Nguyễn Văn Thuấn</t>
  </si>
  <si>
    <t>Nguyễn Thị Lệ Thu</t>
  </si>
  <si>
    <t>Nguyễn Văn Thùy</t>
  </si>
  <si>
    <t>19C1</t>
  </si>
  <si>
    <t>Nguyễn Diệp Anh</t>
  </si>
  <si>
    <t>19C2</t>
  </si>
  <si>
    <t>Lê Trịnh Tâm</t>
  </si>
  <si>
    <t>Lê Thế Việt</t>
  </si>
  <si>
    <t>Trần Thị  Quỳnh Hương</t>
  </si>
  <si>
    <t>Hoàng Xuân Nhị</t>
  </si>
  <si>
    <t>Nguyễn Trọng Ninh</t>
  </si>
  <si>
    <t>Nguyễn Văn Sơn</t>
  </si>
  <si>
    <t>Phạm Thúy Tần</t>
  </si>
  <si>
    <t>Trần Hiếu</t>
  </si>
  <si>
    <t>Đào Thị Ánh Hoa</t>
  </si>
  <si>
    <t>Lê Thanh Thủy</t>
  </si>
  <si>
    <t>Hạ Thanh Hằng</t>
  </si>
  <si>
    <t>Nguyễn Phương Lan</t>
  </si>
  <si>
    <t>Nguyễn Hồng Tuyên</t>
  </si>
  <si>
    <t>Hoàng Minh Chí</t>
  </si>
  <si>
    <t>Nguyễn Tân Bình</t>
  </si>
  <si>
    <t>Nguyễn Bá Cường</t>
  </si>
  <si>
    <t>Đậu Thị Thu Huyền</t>
  </si>
  <si>
    <t>Trần Hữu Lực</t>
  </si>
  <si>
    <t>Trần Đức Quý</t>
  </si>
  <si>
    <t xml:space="preserve">Nguyễn Thành Vân </t>
  </si>
  <si>
    <t>Nguyễn Văn Khương</t>
  </si>
  <si>
    <t>Lê Chung</t>
  </si>
  <si>
    <t>Phạm Thịnh</t>
  </si>
  <si>
    <t>Lê Minh Kiên</t>
  </si>
  <si>
    <t>Lê Quang Hải</t>
  </si>
  <si>
    <t>Phạm Văn Hùng</t>
  </si>
  <si>
    <t>Triệu Điện Biên</t>
  </si>
  <si>
    <t>Hà Lực</t>
  </si>
  <si>
    <t>Lưu Hồng Long</t>
  </si>
  <si>
    <t>Phạm Hữu Lạc</t>
  </si>
  <si>
    <t>Nguyễn Văn Hưng</t>
  </si>
  <si>
    <t>Nguyễn Tiến Công</t>
  </si>
  <si>
    <t>Nguyễn Thị Hòa</t>
  </si>
  <si>
    <t>Nguyễn Hữu Hát</t>
  </si>
  <si>
    <t>Nguyễn Quý Hùng</t>
  </si>
  <si>
    <t>Ngô Văn Huỳnh</t>
  </si>
  <si>
    <t>Nguyễn Khắc Thành</t>
  </si>
  <si>
    <t>Trần Văn Ngọt</t>
  </si>
  <si>
    <t>Cao Ngọc Đỉnh</t>
  </si>
  <si>
    <t>Nguyễn Vinh Hà</t>
  </si>
  <si>
    <t>Ngô Đức Phiến</t>
  </si>
  <si>
    <t>Nguyễn Quốc Tuấn</t>
  </si>
  <si>
    <t>03/5/2018</t>
  </si>
  <si>
    <t xml:space="preserve">Kiều Thanh </t>
  </si>
  <si>
    <t>Lớp 28CS</t>
  </si>
  <si>
    <t>04/5/2018</t>
  </si>
  <si>
    <t xml:space="preserve">Dương Xuân Sơn </t>
  </si>
  <si>
    <t xml:space="preserve">Lớp 28CT </t>
  </si>
  <si>
    <t xml:space="preserve">Trần Đình Hòa </t>
  </si>
  <si>
    <t>Viện KHTL</t>
  </si>
  <si>
    <t>05/5/2018</t>
  </si>
  <si>
    <t xml:space="preserve">Hoàng Văn Thắng </t>
  </si>
  <si>
    <t>Thứ trường Bộ NN&amp;PTNN</t>
  </si>
  <si>
    <t>Đào Văn Hưng</t>
  </si>
  <si>
    <t>Vũ Ngọc Liên</t>
  </si>
  <si>
    <t>Phó Trưởng Phòng HCTH</t>
  </si>
  <si>
    <t>Nguyễn Xuân Hải</t>
  </si>
  <si>
    <t>Phòng Đào tọa đại học và sau đại học</t>
  </si>
  <si>
    <t xml:space="preserve"> Tập thể lớp 34NC</t>
  </si>
  <si>
    <t xml:space="preserve"> Chủ tịch Công đoàn </t>
  </si>
  <si>
    <t xml:space="preserve">Nguyễn Ngọc Thắng </t>
  </si>
  <si>
    <t>BM xây dựng dân dụng &amp; CN</t>
  </si>
  <si>
    <t>Cựu Sinh viên 45NH</t>
  </si>
  <si>
    <t>Văn phòng đảng ủy</t>
  </si>
  <si>
    <t>Bộ môn Kết cấu công trình</t>
  </si>
  <si>
    <t xml:space="preserve">Hoàng Thái Đại </t>
  </si>
  <si>
    <t xml:space="preserve">Học viện Nông nghiệp </t>
  </si>
  <si>
    <t xml:space="preserve">Tập thể và cá nhân Viện Quy hoạch  Thủy lợi </t>
  </si>
  <si>
    <t xml:space="preserve">Nguyễn Trọng Hà </t>
  </si>
  <si>
    <t xml:space="preserve">Bộ môn Kỹ thuật &amp; Quản lý tưới </t>
  </si>
  <si>
    <t xml:space="preserve">Nam Hồng </t>
  </si>
  <si>
    <t>Lớp 30V</t>
  </si>
  <si>
    <t>Cựu SV lớp 30CT</t>
  </si>
  <si>
    <t>Trần Văn Dinh + Tuyết</t>
  </si>
  <si>
    <t>Lớp 15C1</t>
  </si>
  <si>
    <t>10/5/2018</t>
  </si>
  <si>
    <t xml:space="preserve">Phòng Tổ chức Cán bộ </t>
  </si>
  <si>
    <t>7/5/2018</t>
  </si>
  <si>
    <t>9/5/2018</t>
  </si>
  <si>
    <t>11/5/2018</t>
  </si>
  <si>
    <t xml:space="preserve">Phạm Trường Xuân </t>
  </si>
  <si>
    <t xml:space="preserve">Khoa Kinh tế &amp; Quản lý </t>
  </si>
  <si>
    <t xml:space="preserve">Nguyễn Trọng Dũng </t>
  </si>
  <si>
    <t>8/5/2018</t>
  </si>
  <si>
    <t xml:space="preserve">Bộ môn Toán </t>
  </si>
  <si>
    <t>Bộ môn KT và QL tưới</t>
  </si>
  <si>
    <t>Lê Thị Nguyên</t>
  </si>
  <si>
    <t>Doãn Thị Thanh Nhàn</t>
  </si>
  <si>
    <t>Cơ sở Phố Hiến</t>
  </si>
  <si>
    <t xml:space="preserve">Nguyễn Quang Kim </t>
  </si>
  <si>
    <t xml:space="preserve">Chủ tịch Hội đồng Trường </t>
  </si>
  <si>
    <t>15/5/2018</t>
  </si>
  <si>
    <t xml:space="preserve">Bùi Văn Thắng </t>
  </si>
  <si>
    <t>Giám đốc CTCP tư vấn Thủy lợi</t>
  </si>
  <si>
    <t xml:space="preserve">Nghiêm Tiến Lam </t>
  </si>
  <si>
    <t>16/5/2018</t>
  </si>
  <si>
    <t>17/5/2018</t>
  </si>
  <si>
    <t xml:space="preserve">CĐ bộ phận cơ sở Phố Hiến </t>
  </si>
  <si>
    <t>18/5/2018</t>
  </si>
  <si>
    <t xml:space="preserve">Bùi Hiếu </t>
  </si>
  <si>
    <t xml:space="preserve">Nguyễn Nguyên Hùng </t>
  </si>
  <si>
    <t xml:space="preserve">Tạ Ngọc Tiên </t>
  </si>
  <si>
    <t>Cựu SV lớp 15C1</t>
  </si>
  <si>
    <t>22/5/2018</t>
  </si>
  <si>
    <t>23/5/2018</t>
  </si>
  <si>
    <t xml:space="preserve">Đinh Thu Nga </t>
  </si>
  <si>
    <t>DHKT</t>
  </si>
  <si>
    <t>29/5/2018</t>
  </si>
  <si>
    <t>Lớp 19C2</t>
  </si>
  <si>
    <t>Nguyêễn Hữu Sáng</t>
  </si>
  <si>
    <t>21/5/2018</t>
  </si>
  <si>
    <t>Nguyên Thứ trưởng Bộ NN&amp;PTNT</t>
  </si>
  <si>
    <t xml:space="preserve"> Đào Xuân Học </t>
  </si>
  <si>
    <t>05/6/2018</t>
  </si>
  <si>
    <t xml:space="preserve">Dương Thị Nội </t>
  </si>
  <si>
    <t xml:space="preserve">Nguyên bộ môn toán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</si>
</sst>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Times New Roman"/>
      <family val="1"/>
    </font>
    <font>
      <sz val="13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rgb="FFFF0000"/>
      <name val="Times New Roman"/>
      <family val="1"/>
    </font>
    <font>
      <b/>
      <sz val="13"/>
      <color rgb="FF0000FF"/>
      <name val="Times New Roman"/>
      <family val="1"/>
    </font>
    <font>
      <b/>
      <sz val="14"/>
      <color rgb="FFFF0000"/>
      <name val="Times New Roman"/>
      <family val="1"/>
    </font>
    <font>
      <b/>
      <sz val="13"/>
      <color theme="1"/>
      <name val="Times New Roman"/>
      <family val="1"/>
    </font>
    <font>
      <sz val="13"/>
      <name val="Times New Roman"/>
      <family val="1"/>
    </font>
    <font>
      <i/>
      <sz val="13"/>
      <color theme="1"/>
      <name val="Times New Roman"/>
      <family val="1"/>
    </font>
    <font>
      <sz val="13"/>
      <name val="Times New Roman"/>
      <family val="1"/>
      <charset val="163"/>
    </font>
    <font>
      <sz val="14"/>
      <color theme="1"/>
      <name val="Times New Roman"/>
      <family val="1"/>
    </font>
    <font>
      <sz val="14"/>
      <name val="Times New Roman"/>
      <family val="1"/>
    </font>
    <font>
      <sz val="13"/>
      <color theme="0"/>
      <name val="Times New Roman"/>
      <family val="1"/>
    </font>
    <font>
      <sz val="13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164" fontId="3" fillId="0" borderId="0" xfId="1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64" fontId="3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164" fontId="3" fillId="2" borderId="1" xfId="1" applyNumberFormat="1" applyFont="1" applyFill="1" applyBorder="1" applyAlignment="1">
      <alignment horizontal="right" vertical="center"/>
    </xf>
    <xf numFmtId="164" fontId="3" fillId="2" borderId="1" xfId="1" applyNumberFormat="1" applyFont="1" applyFill="1" applyBorder="1" applyAlignment="1">
      <alignment horizontal="right" vertical="center" wrapText="1"/>
    </xf>
    <xf numFmtId="164" fontId="9" fillId="2" borderId="1" xfId="1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164" fontId="9" fillId="0" borderId="1" xfId="1" applyNumberFormat="1" applyFont="1" applyBorder="1" applyAlignment="1">
      <alignment horizontal="right" vertical="center"/>
    </xf>
    <xf numFmtId="164" fontId="6" fillId="0" borderId="1" xfId="1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164" fontId="3" fillId="0" borderId="0" xfId="1" applyNumberFormat="1" applyFont="1" applyAlignment="1">
      <alignment vertical="center" wrapText="1"/>
    </xf>
    <xf numFmtId="164" fontId="3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164" fontId="9" fillId="0" borderId="1" xfId="1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164" fontId="9" fillId="0" borderId="1" xfId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vertical="center" wrapText="1"/>
    </xf>
    <xf numFmtId="1" fontId="3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20" fontId="3" fillId="0" borderId="1" xfId="0" applyNumberFormat="1" applyFont="1" applyBorder="1" applyAlignment="1">
      <alignment horizontal="left" vertical="center" wrapText="1"/>
    </xf>
    <xf numFmtId="164" fontId="8" fillId="0" borderId="0" xfId="1" applyNumberFormat="1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6" fillId="0" borderId="1" xfId="1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14" fontId="3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/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/>
    <xf numFmtId="0" fontId="3" fillId="0" borderId="0" xfId="0" applyFont="1" applyBorder="1"/>
    <xf numFmtId="0" fontId="3" fillId="0" borderId="1" xfId="0" quotePrefix="1" applyFont="1" applyBorder="1" applyAlignment="1">
      <alignment horizontal="center" vertical="center" wrapText="1"/>
    </xf>
    <xf numFmtId="14" fontId="3" fillId="0" borderId="1" xfId="0" quotePrefix="1" applyNumberFormat="1" applyFont="1" applyBorder="1" applyAlignment="1">
      <alignment horizontal="center"/>
    </xf>
    <xf numFmtId="0" fontId="3" fillId="0" borderId="1" xfId="0" quotePrefix="1" applyFont="1" applyBorder="1" applyAlignment="1">
      <alignment horizontal="left" vertical="center" wrapText="1"/>
    </xf>
    <xf numFmtId="0" fontId="3" fillId="2" borderId="1" xfId="0" quotePrefix="1" applyFont="1" applyFill="1" applyBorder="1" applyAlignment="1">
      <alignment horizontal="center" vertical="center"/>
    </xf>
    <xf numFmtId="164" fontId="3" fillId="2" borderId="0" xfId="1" applyNumberFormat="1" applyFont="1" applyFill="1" applyAlignment="1">
      <alignment vertical="center" wrapText="1"/>
    </xf>
    <xf numFmtId="1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wrapText="1"/>
    </xf>
    <xf numFmtId="0" fontId="15" fillId="0" borderId="0" xfId="0" applyFont="1" applyBorder="1"/>
    <xf numFmtId="164" fontId="15" fillId="0" borderId="1" xfId="1" applyNumberFormat="1" applyFont="1" applyBorder="1" applyAlignment="1">
      <alignment horizontal="right" vertical="center"/>
    </xf>
    <xf numFmtId="0" fontId="15" fillId="0" borderId="0" xfId="0" applyFont="1"/>
    <xf numFmtId="0" fontId="15" fillId="0" borderId="2" xfId="0" applyFont="1" applyBorder="1" applyAlignment="1">
      <alignment horizontal="center" vertical="center"/>
    </xf>
    <xf numFmtId="14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/>
    <xf numFmtId="0" fontId="15" fillId="0" borderId="4" xfId="0" applyFont="1" applyBorder="1" applyAlignment="1">
      <alignment horizontal="center" vertical="center"/>
    </xf>
    <xf numFmtId="164" fontId="15" fillId="0" borderId="0" xfId="1" applyNumberFormat="1" applyFont="1" applyBorder="1"/>
    <xf numFmtId="164" fontId="15" fillId="0" borderId="0" xfId="0" applyNumberFormat="1" applyFont="1" applyBorder="1"/>
    <xf numFmtId="164" fontId="6" fillId="0" borderId="8" xfId="0" applyNumberFormat="1" applyFont="1" applyBorder="1" applyAlignment="1">
      <alignment vertical="center" wrapText="1"/>
    </xf>
    <xf numFmtId="0" fontId="13" fillId="2" borderId="9" xfId="0" applyFont="1" applyFill="1" applyBorder="1" applyAlignment="1">
      <alignment horizontal="center" vertical="center" wrapText="1"/>
    </xf>
    <xf numFmtId="14" fontId="9" fillId="0" borderId="9" xfId="0" quotePrefix="1" applyNumberFormat="1" applyFont="1" applyBorder="1" applyAlignment="1">
      <alignment horizontal="center"/>
    </xf>
    <xf numFmtId="0" fontId="9" fillId="0" borderId="9" xfId="0" applyFont="1" applyBorder="1"/>
    <xf numFmtId="0" fontId="9" fillId="0" borderId="9" xfId="0" applyFont="1" applyBorder="1" applyAlignment="1">
      <alignment horizontal="center"/>
    </xf>
    <xf numFmtId="3" fontId="9" fillId="0" borderId="9" xfId="0" applyNumberFormat="1" applyFont="1" applyBorder="1"/>
    <xf numFmtId="164" fontId="9" fillId="0" borderId="0" xfId="1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quotePrefix="1" applyNumberFormat="1" applyFon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3" fontId="9" fillId="0" borderId="1" xfId="0" applyNumberFormat="1" applyFont="1" applyBorder="1"/>
    <xf numFmtId="0" fontId="9" fillId="0" borderId="0" xfId="0" applyFont="1" applyBorder="1"/>
    <xf numFmtId="0" fontId="9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9" fillId="0" borderId="0" xfId="1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391"/>
  <sheetViews>
    <sheetView tabSelected="1" topLeftCell="C91" workbookViewId="0">
      <selection activeCell="D267" sqref="D267"/>
    </sheetView>
  </sheetViews>
  <sheetFormatPr defaultColWidth="8.85546875" defaultRowHeight="16.5" x14ac:dyDescent="0.25"/>
  <cols>
    <col min="1" max="1" width="7" style="1" customWidth="1"/>
    <col min="2" max="2" width="13.140625" style="1" customWidth="1"/>
    <col min="3" max="3" width="26.7109375" style="1" customWidth="1"/>
    <col min="4" max="4" width="46" style="17" customWidth="1"/>
    <col min="5" max="5" width="16" style="18" customWidth="1"/>
    <col min="6" max="6" width="22.28515625" style="1" customWidth="1"/>
    <col min="7" max="7" width="21.28515625" style="1" customWidth="1"/>
    <col min="8" max="8" width="19.140625" style="1" customWidth="1"/>
    <col min="9" max="9" width="14" style="1" customWidth="1"/>
    <col min="10" max="10" width="20.140625" style="1" customWidth="1"/>
    <col min="11" max="16384" width="8.85546875" style="1"/>
  </cols>
  <sheetData>
    <row r="1" spans="1:5" ht="22.5" customHeight="1" x14ac:dyDescent="0.25">
      <c r="A1" s="107" t="s">
        <v>0</v>
      </c>
      <c r="B1" s="107"/>
      <c r="C1" s="107"/>
      <c r="D1" s="107"/>
      <c r="E1" s="107"/>
    </row>
    <row r="2" spans="1:5" ht="12" customHeight="1" x14ac:dyDescent="0.25"/>
    <row r="3" spans="1:5" s="4" customFormat="1" ht="26.25" customHeight="1" x14ac:dyDescent="0.25">
      <c r="A3" s="2" t="s">
        <v>1</v>
      </c>
      <c r="B3" s="2" t="s">
        <v>369</v>
      </c>
      <c r="C3" s="2" t="s">
        <v>2</v>
      </c>
      <c r="D3" s="2" t="s">
        <v>3</v>
      </c>
      <c r="E3" s="3" t="s">
        <v>4</v>
      </c>
    </row>
    <row r="4" spans="1:5" s="4" customFormat="1" ht="18" customHeight="1" x14ac:dyDescent="0.25">
      <c r="A4" s="108" t="s">
        <v>5</v>
      </c>
      <c r="B4" s="109"/>
      <c r="C4" s="109"/>
      <c r="D4" s="109"/>
      <c r="E4" s="110"/>
    </row>
    <row r="5" spans="1:5" s="7" customFormat="1" ht="17.25" customHeight="1" x14ac:dyDescent="0.25">
      <c r="A5" s="5">
        <v>1</v>
      </c>
      <c r="B5" s="59" t="s">
        <v>370</v>
      </c>
      <c r="C5" s="6"/>
      <c r="D5" s="5" t="s">
        <v>397</v>
      </c>
      <c r="E5" s="29">
        <v>10000000</v>
      </c>
    </row>
    <row r="6" spans="1:5" s="7" customFormat="1" ht="17.25" customHeight="1" x14ac:dyDescent="0.25">
      <c r="A6" s="5">
        <f t="shared" ref="A6:A43" si="0">A5+1</f>
        <v>2</v>
      </c>
      <c r="B6" s="59" t="s">
        <v>370</v>
      </c>
      <c r="C6" s="6"/>
      <c r="D6" s="5" t="s">
        <v>6</v>
      </c>
      <c r="E6" s="29">
        <v>500000</v>
      </c>
    </row>
    <row r="7" spans="1:5" s="7" customFormat="1" ht="17.25" customHeight="1" x14ac:dyDescent="0.25">
      <c r="A7" s="5">
        <f t="shared" si="0"/>
        <v>3</v>
      </c>
      <c r="B7" s="59" t="s">
        <v>370</v>
      </c>
      <c r="C7" s="6"/>
      <c r="D7" s="5" t="s">
        <v>7</v>
      </c>
      <c r="E7" s="29">
        <v>1000000</v>
      </c>
    </row>
    <row r="8" spans="1:5" s="7" customFormat="1" ht="17.25" customHeight="1" x14ac:dyDescent="0.25">
      <c r="A8" s="5">
        <f t="shared" si="0"/>
        <v>4</v>
      </c>
      <c r="B8" s="59" t="s">
        <v>370</v>
      </c>
      <c r="C8" s="6"/>
      <c r="D8" s="5" t="s">
        <v>8</v>
      </c>
      <c r="E8" s="29">
        <v>1000000</v>
      </c>
    </row>
    <row r="9" spans="1:5" s="7" customFormat="1" ht="17.25" customHeight="1" x14ac:dyDescent="0.25">
      <c r="A9" s="5">
        <f t="shared" si="0"/>
        <v>5</v>
      </c>
      <c r="B9" s="59" t="s">
        <v>370</v>
      </c>
      <c r="C9" s="6"/>
      <c r="D9" s="5" t="s">
        <v>9</v>
      </c>
      <c r="E9" s="29">
        <v>1000000</v>
      </c>
    </row>
    <row r="10" spans="1:5" s="7" customFormat="1" ht="17.25" customHeight="1" x14ac:dyDescent="0.25">
      <c r="A10" s="5">
        <f t="shared" si="0"/>
        <v>6</v>
      </c>
      <c r="B10" s="59" t="s">
        <v>370</v>
      </c>
      <c r="C10" s="6"/>
      <c r="D10" s="8" t="s">
        <v>10</v>
      </c>
      <c r="E10" s="29">
        <v>1000000</v>
      </c>
    </row>
    <row r="11" spans="1:5" s="7" customFormat="1" ht="17.25" customHeight="1" x14ac:dyDescent="0.25">
      <c r="A11" s="5">
        <f t="shared" si="0"/>
        <v>7</v>
      </c>
      <c r="B11" s="59" t="s">
        <v>370</v>
      </c>
      <c r="C11" s="6"/>
      <c r="D11" s="8" t="s">
        <v>11</v>
      </c>
      <c r="E11" s="29">
        <v>3000000</v>
      </c>
    </row>
    <row r="12" spans="1:5" s="7" customFormat="1" ht="17.25" customHeight="1" x14ac:dyDescent="0.25">
      <c r="A12" s="5">
        <f t="shared" si="0"/>
        <v>8</v>
      </c>
      <c r="B12" s="59" t="s">
        <v>370</v>
      </c>
      <c r="C12" s="6"/>
      <c r="D12" s="8" t="s">
        <v>12</v>
      </c>
      <c r="E12" s="29">
        <v>1300000</v>
      </c>
    </row>
    <row r="13" spans="1:5" s="7" customFormat="1" ht="17.25" customHeight="1" x14ac:dyDescent="0.25">
      <c r="A13" s="5">
        <f t="shared" si="0"/>
        <v>9</v>
      </c>
      <c r="B13" s="60" t="s">
        <v>371</v>
      </c>
      <c r="C13" s="20"/>
      <c r="D13" s="26" t="s">
        <v>47</v>
      </c>
      <c r="E13" s="32">
        <v>500000</v>
      </c>
    </row>
    <row r="14" spans="1:5" s="7" customFormat="1" ht="17.25" customHeight="1" x14ac:dyDescent="0.25">
      <c r="A14" s="5">
        <f t="shared" si="0"/>
        <v>10</v>
      </c>
      <c r="B14" s="60" t="s">
        <v>371</v>
      </c>
      <c r="C14" s="20"/>
      <c r="D14" s="26" t="s">
        <v>66</v>
      </c>
      <c r="E14" s="32">
        <v>1700000</v>
      </c>
    </row>
    <row r="15" spans="1:5" s="7" customFormat="1" ht="17.25" customHeight="1" x14ac:dyDescent="0.25">
      <c r="A15" s="5">
        <f t="shared" si="0"/>
        <v>11</v>
      </c>
      <c r="B15" s="60" t="s">
        <v>371</v>
      </c>
      <c r="C15" s="20"/>
      <c r="D15" s="26" t="s">
        <v>293</v>
      </c>
      <c r="E15" s="32">
        <v>2000000</v>
      </c>
    </row>
    <row r="16" spans="1:5" s="7" customFormat="1" ht="17.25" customHeight="1" x14ac:dyDescent="0.25">
      <c r="A16" s="5">
        <f t="shared" si="0"/>
        <v>12</v>
      </c>
      <c r="B16" s="60" t="s">
        <v>371</v>
      </c>
      <c r="C16" s="21"/>
      <c r="D16" s="19" t="s">
        <v>84</v>
      </c>
      <c r="E16" s="30">
        <v>500000</v>
      </c>
    </row>
    <row r="17" spans="1:5" s="7" customFormat="1" ht="17.25" customHeight="1" x14ac:dyDescent="0.25">
      <c r="A17" s="5">
        <f t="shared" si="0"/>
        <v>13</v>
      </c>
      <c r="B17" s="60" t="s">
        <v>371</v>
      </c>
      <c r="C17" s="21"/>
      <c r="D17" s="19" t="s">
        <v>86</v>
      </c>
      <c r="E17" s="33">
        <v>500000</v>
      </c>
    </row>
    <row r="18" spans="1:5" s="7" customFormat="1" ht="17.25" customHeight="1" x14ac:dyDescent="0.25">
      <c r="A18" s="5">
        <f t="shared" si="0"/>
        <v>14</v>
      </c>
      <c r="B18" s="60" t="s">
        <v>371</v>
      </c>
      <c r="C18" s="21"/>
      <c r="D18" s="27" t="s">
        <v>88</v>
      </c>
      <c r="E18" s="33">
        <v>500000</v>
      </c>
    </row>
    <row r="19" spans="1:5" s="7" customFormat="1" ht="17.25" customHeight="1" x14ac:dyDescent="0.25">
      <c r="A19" s="5">
        <f t="shared" si="0"/>
        <v>15</v>
      </c>
      <c r="B19" s="60" t="s">
        <v>371</v>
      </c>
      <c r="C19" s="21"/>
      <c r="D19" s="19" t="s">
        <v>316</v>
      </c>
      <c r="E19" s="33">
        <v>500000</v>
      </c>
    </row>
    <row r="20" spans="1:5" s="7" customFormat="1" ht="17.25" customHeight="1" x14ac:dyDescent="0.25">
      <c r="A20" s="5">
        <f t="shared" si="0"/>
        <v>16</v>
      </c>
      <c r="B20" s="60" t="s">
        <v>371</v>
      </c>
      <c r="C20" s="21"/>
      <c r="D20" s="19" t="s">
        <v>100</v>
      </c>
      <c r="E20" s="33">
        <v>300000</v>
      </c>
    </row>
    <row r="21" spans="1:5" s="7" customFormat="1" ht="17.25" customHeight="1" x14ac:dyDescent="0.25">
      <c r="A21" s="5">
        <f t="shared" si="0"/>
        <v>17</v>
      </c>
      <c r="B21" s="60" t="s">
        <v>371</v>
      </c>
      <c r="C21" s="21"/>
      <c r="D21" s="19" t="s">
        <v>101</v>
      </c>
      <c r="E21" s="33">
        <v>1000000</v>
      </c>
    </row>
    <row r="22" spans="1:5" s="7" customFormat="1" ht="17.25" customHeight="1" x14ac:dyDescent="0.25">
      <c r="A22" s="5">
        <f t="shared" si="0"/>
        <v>18</v>
      </c>
      <c r="B22" s="60" t="s">
        <v>371</v>
      </c>
      <c r="C22" s="21"/>
      <c r="D22" s="19" t="s">
        <v>109</v>
      </c>
      <c r="E22" s="33">
        <v>1000000</v>
      </c>
    </row>
    <row r="23" spans="1:5" s="7" customFormat="1" ht="17.25" customHeight="1" x14ac:dyDescent="0.25">
      <c r="A23" s="5">
        <f t="shared" si="0"/>
        <v>19</v>
      </c>
      <c r="B23" s="60" t="s">
        <v>372</v>
      </c>
      <c r="C23" s="22"/>
      <c r="D23" s="23" t="s">
        <v>136</v>
      </c>
      <c r="E23" s="31">
        <v>7200000</v>
      </c>
    </row>
    <row r="24" spans="1:5" s="7" customFormat="1" ht="17.25" customHeight="1" x14ac:dyDescent="0.25">
      <c r="A24" s="5">
        <f t="shared" si="0"/>
        <v>20</v>
      </c>
      <c r="B24" s="60" t="s">
        <v>372</v>
      </c>
      <c r="C24" s="24"/>
      <c r="D24" s="23" t="s">
        <v>260</v>
      </c>
      <c r="E24" s="31">
        <v>500000</v>
      </c>
    </row>
    <row r="25" spans="1:5" s="7" customFormat="1" ht="17.25" customHeight="1" x14ac:dyDescent="0.25">
      <c r="A25" s="5">
        <f t="shared" si="0"/>
        <v>21</v>
      </c>
      <c r="B25" s="60" t="s">
        <v>372</v>
      </c>
      <c r="C25" s="24"/>
      <c r="D25" s="23" t="s">
        <v>169</v>
      </c>
      <c r="E25" s="31">
        <v>500000</v>
      </c>
    </row>
    <row r="26" spans="1:5" s="7" customFormat="1" ht="17.25" customHeight="1" x14ac:dyDescent="0.25">
      <c r="A26" s="5">
        <f t="shared" si="0"/>
        <v>22</v>
      </c>
      <c r="B26" s="60" t="s">
        <v>372</v>
      </c>
      <c r="C26" s="24"/>
      <c r="D26" s="23" t="s">
        <v>170</v>
      </c>
      <c r="E26" s="31">
        <v>500000</v>
      </c>
    </row>
    <row r="27" spans="1:5" s="7" customFormat="1" ht="17.25" customHeight="1" x14ac:dyDescent="0.25">
      <c r="A27" s="5">
        <f t="shared" si="0"/>
        <v>23</v>
      </c>
      <c r="B27" s="60" t="s">
        <v>372</v>
      </c>
      <c r="C27" s="24"/>
      <c r="D27" s="23" t="s">
        <v>171</v>
      </c>
      <c r="E27" s="31">
        <v>1000000</v>
      </c>
    </row>
    <row r="28" spans="1:5" s="7" customFormat="1" ht="17.25" customHeight="1" x14ac:dyDescent="0.25">
      <c r="A28" s="5">
        <f t="shared" si="0"/>
        <v>24</v>
      </c>
      <c r="B28" s="60" t="s">
        <v>372</v>
      </c>
      <c r="C28" s="24"/>
      <c r="D28" s="28" t="s">
        <v>264</v>
      </c>
      <c r="E28" s="32">
        <v>3600000</v>
      </c>
    </row>
    <row r="29" spans="1:5" s="7" customFormat="1" ht="17.25" customHeight="1" x14ac:dyDescent="0.25">
      <c r="A29" s="5">
        <f t="shared" si="0"/>
        <v>25</v>
      </c>
      <c r="B29" s="60" t="s">
        <v>372</v>
      </c>
      <c r="C29" s="24"/>
      <c r="D29" s="28" t="s">
        <v>352</v>
      </c>
      <c r="E29" s="32">
        <v>2000000</v>
      </c>
    </row>
    <row r="30" spans="1:5" s="7" customFormat="1" ht="17.25" customHeight="1" x14ac:dyDescent="0.25">
      <c r="A30" s="5">
        <f t="shared" si="0"/>
        <v>26</v>
      </c>
      <c r="B30" s="60" t="s">
        <v>373</v>
      </c>
      <c r="C30" s="24"/>
      <c r="D30" s="28" t="s">
        <v>270</v>
      </c>
      <c r="E30" s="32">
        <v>1500000</v>
      </c>
    </row>
    <row r="31" spans="1:5" ht="17.25" customHeight="1" x14ac:dyDescent="0.25">
      <c r="A31" s="5">
        <f t="shared" si="0"/>
        <v>27</v>
      </c>
      <c r="B31" s="60" t="s">
        <v>373</v>
      </c>
      <c r="C31" s="9"/>
      <c r="D31" s="5" t="s">
        <v>271</v>
      </c>
      <c r="E31" s="32">
        <v>500000</v>
      </c>
    </row>
    <row r="32" spans="1:5" ht="17.25" customHeight="1" x14ac:dyDescent="0.25">
      <c r="A32" s="5">
        <f t="shared" si="0"/>
        <v>28</v>
      </c>
      <c r="B32" s="5" t="s">
        <v>345</v>
      </c>
      <c r="C32" s="9"/>
      <c r="D32" s="5" t="s">
        <v>294</v>
      </c>
      <c r="E32" s="32">
        <v>2300000</v>
      </c>
    </row>
    <row r="33" spans="1:10" ht="17.25" customHeight="1" x14ac:dyDescent="0.25">
      <c r="A33" s="5">
        <f t="shared" si="0"/>
        <v>29</v>
      </c>
      <c r="B33" s="60" t="s">
        <v>345</v>
      </c>
      <c r="C33" s="9"/>
      <c r="D33" s="5" t="s">
        <v>295</v>
      </c>
      <c r="E33" s="34">
        <v>1000000</v>
      </c>
    </row>
    <row r="34" spans="1:10" ht="17.25" customHeight="1" x14ac:dyDescent="0.25">
      <c r="A34" s="5">
        <f t="shared" si="0"/>
        <v>30</v>
      </c>
      <c r="B34" s="60" t="s">
        <v>346</v>
      </c>
      <c r="C34" s="9"/>
      <c r="D34" s="5" t="s">
        <v>308</v>
      </c>
      <c r="E34" s="34">
        <v>2000000</v>
      </c>
    </row>
    <row r="35" spans="1:10" ht="17.25" customHeight="1" x14ac:dyDescent="0.25">
      <c r="A35" s="5">
        <f t="shared" si="0"/>
        <v>31</v>
      </c>
      <c r="B35" s="60" t="s">
        <v>346</v>
      </c>
      <c r="C35" s="9"/>
      <c r="D35" s="5" t="s">
        <v>416</v>
      </c>
      <c r="E35" s="34">
        <v>1000000</v>
      </c>
    </row>
    <row r="36" spans="1:10" ht="17.25" customHeight="1" x14ac:dyDescent="0.25">
      <c r="A36" s="5">
        <f t="shared" si="0"/>
        <v>32</v>
      </c>
      <c r="B36" s="60" t="s">
        <v>346</v>
      </c>
      <c r="C36" s="9"/>
      <c r="D36" s="5" t="s">
        <v>363</v>
      </c>
      <c r="E36" s="34">
        <v>1000000</v>
      </c>
    </row>
    <row r="37" spans="1:10" s="68" customFormat="1" ht="17.25" customHeight="1" x14ac:dyDescent="0.25">
      <c r="A37" s="5">
        <f t="shared" si="0"/>
        <v>33</v>
      </c>
      <c r="B37" s="19" t="s">
        <v>346</v>
      </c>
      <c r="C37" s="21"/>
      <c r="D37" s="19" t="s">
        <v>376</v>
      </c>
      <c r="E37" s="30">
        <v>1000000</v>
      </c>
    </row>
    <row r="38" spans="1:10" ht="17.25" customHeight="1" x14ac:dyDescent="0.25">
      <c r="A38" s="5">
        <f t="shared" si="0"/>
        <v>34</v>
      </c>
      <c r="B38" s="5" t="s">
        <v>407</v>
      </c>
      <c r="C38" s="9"/>
      <c r="D38" s="5" t="s">
        <v>413</v>
      </c>
      <c r="E38" s="34">
        <v>2000000</v>
      </c>
    </row>
    <row r="39" spans="1:10" ht="17.25" customHeight="1" x14ac:dyDescent="0.25">
      <c r="A39" s="5">
        <f t="shared" si="0"/>
        <v>35</v>
      </c>
      <c r="B39" s="78">
        <v>43286</v>
      </c>
      <c r="C39" s="9"/>
      <c r="D39" s="5" t="s">
        <v>481</v>
      </c>
      <c r="E39" s="34">
        <v>11000000</v>
      </c>
    </row>
    <row r="40" spans="1:10" ht="17.25" customHeight="1" x14ac:dyDescent="0.25">
      <c r="A40" s="5">
        <f>A37+1</f>
        <v>34</v>
      </c>
      <c r="B40" s="78">
        <v>43317</v>
      </c>
      <c r="C40" s="9"/>
      <c r="D40" s="5" t="s">
        <v>490</v>
      </c>
      <c r="E40" s="29">
        <v>50000000</v>
      </c>
    </row>
    <row r="41" spans="1:10" ht="17.25" customHeight="1" x14ac:dyDescent="0.25">
      <c r="A41" s="5">
        <f t="shared" si="0"/>
        <v>35</v>
      </c>
      <c r="B41" s="78">
        <v>43348</v>
      </c>
      <c r="C41" s="9"/>
      <c r="D41" s="5" t="s">
        <v>486</v>
      </c>
      <c r="E41" s="29">
        <v>500000</v>
      </c>
    </row>
    <row r="42" spans="1:10" s="82" customFormat="1" ht="17.25" customHeight="1" x14ac:dyDescent="0.25">
      <c r="A42" s="5">
        <f t="shared" si="0"/>
        <v>36</v>
      </c>
      <c r="B42" s="59" t="s">
        <v>498</v>
      </c>
      <c r="C42" s="9"/>
      <c r="D42" s="5" t="s">
        <v>499</v>
      </c>
      <c r="E42" s="29">
        <v>1000000</v>
      </c>
    </row>
    <row r="43" spans="1:10" s="103" customFormat="1" ht="17.25" customHeight="1" x14ac:dyDescent="0.25">
      <c r="A43" s="28">
        <f t="shared" si="0"/>
        <v>37</v>
      </c>
      <c r="B43" s="98" t="s">
        <v>519</v>
      </c>
      <c r="C43" s="99"/>
      <c r="D43" s="28" t="s">
        <v>520</v>
      </c>
      <c r="E43" s="34">
        <v>1000000</v>
      </c>
    </row>
    <row r="44" spans="1:10" s="82" customFormat="1" ht="17.25" customHeight="1" x14ac:dyDescent="0.25">
      <c r="A44" s="83"/>
      <c r="B44" s="84"/>
      <c r="C44" s="85"/>
      <c r="D44" s="86"/>
      <c r="E44" s="81"/>
    </row>
    <row r="45" spans="1:10" s="7" customFormat="1" ht="17.25" customHeight="1" x14ac:dyDescent="0.25">
      <c r="A45" s="111" t="s">
        <v>13</v>
      </c>
      <c r="B45" s="112"/>
      <c r="C45" s="112"/>
      <c r="D45" s="113"/>
      <c r="E45" s="35">
        <f>SUM(E5:E43)</f>
        <v>118400000</v>
      </c>
    </row>
    <row r="46" spans="1:10" s="7" customFormat="1" ht="17.25" customHeight="1" x14ac:dyDescent="0.25">
      <c r="A46" s="114" t="s">
        <v>14</v>
      </c>
      <c r="B46" s="115"/>
      <c r="C46" s="115"/>
      <c r="D46" s="115"/>
      <c r="E46" s="116"/>
      <c r="H46" s="10"/>
      <c r="J46" s="10"/>
    </row>
    <row r="47" spans="1:10" s="11" customFormat="1" ht="17.25" customHeight="1" x14ac:dyDescent="0.25">
      <c r="A47" s="36">
        <v>1</v>
      </c>
      <c r="B47" s="60" t="s">
        <v>373</v>
      </c>
      <c r="C47" s="15" t="s">
        <v>251</v>
      </c>
      <c r="D47" s="8" t="s">
        <v>252</v>
      </c>
      <c r="E47" s="14">
        <v>1000000</v>
      </c>
      <c r="H47" s="37"/>
      <c r="J47" s="37"/>
    </row>
    <row r="48" spans="1:10" s="11" customFormat="1" ht="17.25" customHeight="1" x14ac:dyDescent="0.25">
      <c r="A48" s="36">
        <f>A47+1</f>
        <v>2</v>
      </c>
      <c r="B48" s="60" t="s">
        <v>373</v>
      </c>
      <c r="C48" s="15" t="s">
        <v>253</v>
      </c>
      <c r="D48" s="8" t="s">
        <v>254</v>
      </c>
      <c r="E48" s="14">
        <v>1000000</v>
      </c>
      <c r="H48" s="37"/>
      <c r="J48" s="37"/>
    </row>
    <row r="49" spans="1:10" s="11" customFormat="1" ht="17.25" customHeight="1" x14ac:dyDescent="0.25">
      <c r="A49" s="36">
        <f t="shared" ref="A49:A111" si="1">A48+1</f>
        <v>3</v>
      </c>
      <c r="B49" s="60" t="s">
        <v>373</v>
      </c>
      <c r="C49" s="15" t="s">
        <v>39</v>
      </c>
      <c r="D49" s="8" t="s">
        <v>254</v>
      </c>
      <c r="E49" s="14">
        <v>1000000</v>
      </c>
      <c r="H49" s="37"/>
      <c r="J49" s="37"/>
    </row>
    <row r="50" spans="1:10" s="67" customFormat="1" ht="17.25" customHeight="1" x14ac:dyDescent="0.25">
      <c r="A50" s="64">
        <f t="shared" si="1"/>
        <v>4</v>
      </c>
      <c r="B50" s="76" t="s">
        <v>345</v>
      </c>
      <c r="C50" s="24" t="s">
        <v>310</v>
      </c>
      <c r="D50" s="23" t="s">
        <v>311</v>
      </c>
      <c r="E50" s="65">
        <v>5000000</v>
      </c>
      <c r="H50" s="77"/>
      <c r="J50" s="77"/>
    </row>
    <row r="51" spans="1:10" s="11" customFormat="1" ht="17.25" customHeight="1" x14ac:dyDescent="0.25">
      <c r="A51" s="36">
        <f t="shared" si="1"/>
        <v>5</v>
      </c>
      <c r="B51" s="59" t="s">
        <v>342</v>
      </c>
      <c r="C51" s="15" t="s">
        <v>166</v>
      </c>
      <c r="D51" s="8" t="s">
        <v>282</v>
      </c>
      <c r="E51" s="14">
        <v>50000000</v>
      </c>
      <c r="H51" s="37"/>
      <c r="J51" s="37"/>
    </row>
    <row r="52" spans="1:10" s="11" customFormat="1" ht="17.25" customHeight="1" x14ac:dyDescent="0.25">
      <c r="A52" s="36">
        <f t="shared" si="1"/>
        <v>6</v>
      </c>
      <c r="B52" s="60" t="s">
        <v>373</v>
      </c>
      <c r="C52" s="15" t="s">
        <v>28</v>
      </c>
      <c r="D52" s="16" t="s">
        <v>29</v>
      </c>
      <c r="E52" s="14">
        <v>500000</v>
      </c>
      <c r="H52" s="37"/>
      <c r="J52" s="37"/>
    </row>
    <row r="53" spans="1:10" s="11" customFormat="1" ht="17.25" customHeight="1" x14ac:dyDescent="0.25">
      <c r="A53" s="36">
        <f t="shared" si="1"/>
        <v>7</v>
      </c>
      <c r="B53" s="59">
        <v>43408</v>
      </c>
      <c r="C53" s="15" t="s">
        <v>483</v>
      </c>
      <c r="D53" s="16" t="s">
        <v>482</v>
      </c>
      <c r="E53" s="14">
        <v>500000</v>
      </c>
      <c r="H53" s="37"/>
      <c r="J53" s="37"/>
    </row>
    <row r="54" spans="1:10" s="11" customFormat="1" ht="17.25" customHeight="1" x14ac:dyDescent="0.25">
      <c r="A54" s="36">
        <f t="shared" si="1"/>
        <v>8</v>
      </c>
      <c r="B54" s="60" t="s">
        <v>373</v>
      </c>
      <c r="C54" s="15" t="s">
        <v>17</v>
      </c>
      <c r="D54" s="8" t="s">
        <v>392</v>
      </c>
      <c r="E54" s="14">
        <v>500000</v>
      </c>
      <c r="G54" s="38"/>
      <c r="J54" s="37"/>
    </row>
    <row r="55" spans="1:10" s="11" customFormat="1" ht="17.25" customHeight="1" x14ac:dyDescent="0.25">
      <c r="A55" s="36">
        <f t="shared" si="1"/>
        <v>9</v>
      </c>
      <c r="B55" s="60" t="s">
        <v>373</v>
      </c>
      <c r="C55" s="15" t="s">
        <v>275</v>
      </c>
      <c r="D55" s="8" t="s">
        <v>392</v>
      </c>
      <c r="E55" s="14">
        <v>300000</v>
      </c>
      <c r="G55" s="38"/>
      <c r="J55" s="37"/>
    </row>
    <row r="56" spans="1:10" s="11" customFormat="1" ht="17.25" customHeight="1" x14ac:dyDescent="0.25">
      <c r="A56" s="36">
        <f t="shared" si="1"/>
        <v>10</v>
      </c>
      <c r="B56" s="60" t="s">
        <v>373</v>
      </c>
      <c r="C56" s="15" t="s">
        <v>15</v>
      </c>
      <c r="D56" s="8" t="s">
        <v>16</v>
      </c>
      <c r="E56" s="14">
        <v>200000</v>
      </c>
      <c r="G56" s="38"/>
      <c r="J56" s="37"/>
    </row>
    <row r="57" spans="1:10" s="11" customFormat="1" ht="17.25" customHeight="1" x14ac:dyDescent="0.25">
      <c r="A57" s="36">
        <f t="shared" si="1"/>
        <v>11</v>
      </c>
      <c r="B57" s="60" t="s">
        <v>373</v>
      </c>
      <c r="C57" s="15" t="s">
        <v>18</v>
      </c>
      <c r="D57" s="8" t="s">
        <v>19</v>
      </c>
      <c r="E57" s="14">
        <v>200000</v>
      </c>
      <c r="J57" s="37"/>
    </row>
    <row r="58" spans="1:10" s="11" customFormat="1" ht="17.25" customHeight="1" x14ac:dyDescent="0.25">
      <c r="A58" s="36">
        <f t="shared" si="1"/>
        <v>12</v>
      </c>
      <c r="B58" s="60" t="s">
        <v>373</v>
      </c>
      <c r="C58" s="15" t="s">
        <v>20</v>
      </c>
      <c r="D58" s="8" t="s">
        <v>21</v>
      </c>
      <c r="E58" s="14">
        <v>100000</v>
      </c>
      <c r="J58" s="38"/>
    </row>
    <row r="59" spans="1:10" s="11" customFormat="1" ht="17.25" customHeight="1" x14ac:dyDescent="0.25">
      <c r="A59" s="36">
        <f t="shared" si="1"/>
        <v>13</v>
      </c>
      <c r="B59" s="60" t="s">
        <v>373</v>
      </c>
      <c r="C59" s="15" t="s">
        <v>22</v>
      </c>
      <c r="D59" s="8" t="s">
        <v>21</v>
      </c>
      <c r="E59" s="14">
        <v>100000</v>
      </c>
      <c r="J59" s="38"/>
    </row>
    <row r="60" spans="1:10" s="11" customFormat="1" ht="17.25" customHeight="1" x14ac:dyDescent="0.25">
      <c r="A60" s="36">
        <f t="shared" si="1"/>
        <v>14</v>
      </c>
      <c r="B60" s="60" t="s">
        <v>373</v>
      </c>
      <c r="C60" s="15" t="s">
        <v>23</v>
      </c>
      <c r="D60" s="8" t="s">
        <v>21</v>
      </c>
      <c r="E60" s="14">
        <v>100000</v>
      </c>
      <c r="J60" s="39"/>
    </row>
    <row r="61" spans="1:10" s="11" customFormat="1" ht="17.25" customHeight="1" x14ac:dyDescent="0.25">
      <c r="A61" s="36">
        <f t="shared" si="1"/>
        <v>15</v>
      </c>
      <c r="B61" s="60" t="s">
        <v>373</v>
      </c>
      <c r="C61" s="15" t="s">
        <v>24</v>
      </c>
      <c r="D61" s="8" t="s">
        <v>21</v>
      </c>
      <c r="E61" s="14">
        <v>100000</v>
      </c>
    </row>
    <row r="62" spans="1:10" s="11" customFormat="1" ht="17.25" customHeight="1" x14ac:dyDescent="0.25">
      <c r="A62" s="36">
        <f t="shared" si="1"/>
        <v>16</v>
      </c>
      <c r="B62" s="60" t="s">
        <v>373</v>
      </c>
      <c r="C62" s="15" t="s">
        <v>25</v>
      </c>
      <c r="D62" s="8" t="s">
        <v>21</v>
      </c>
      <c r="E62" s="14">
        <v>100000</v>
      </c>
    </row>
    <row r="63" spans="1:10" s="11" customFormat="1" ht="17.25" customHeight="1" x14ac:dyDescent="0.25">
      <c r="A63" s="36">
        <f t="shared" si="1"/>
        <v>17</v>
      </c>
      <c r="B63" s="60" t="s">
        <v>373</v>
      </c>
      <c r="C63" s="15" t="s">
        <v>26</v>
      </c>
      <c r="D63" s="8" t="s">
        <v>27</v>
      </c>
      <c r="E63" s="14">
        <v>1000000</v>
      </c>
    </row>
    <row r="64" spans="1:10" s="11" customFormat="1" ht="17.25" customHeight="1" x14ac:dyDescent="0.25">
      <c r="A64" s="36">
        <f t="shared" si="1"/>
        <v>18</v>
      </c>
      <c r="B64" s="60" t="s">
        <v>373</v>
      </c>
      <c r="C64" s="15" t="s">
        <v>30</v>
      </c>
      <c r="D64" s="8" t="s">
        <v>31</v>
      </c>
      <c r="E64" s="14">
        <v>230000</v>
      </c>
    </row>
    <row r="65" spans="1:5" s="11" customFormat="1" ht="17.25" customHeight="1" x14ac:dyDescent="0.25">
      <c r="A65" s="36">
        <f t="shared" si="1"/>
        <v>19</v>
      </c>
      <c r="B65" s="60" t="s">
        <v>374</v>
      </c>
      <c r="C65" s="15" t="s">
        <v>32</v>
      </c>
      <c r="D65" s="8" t="s">
        <v>31</v>
      </c>
      <c r="E65" s="14">
        <v>230000</v>
      </c>
    </row>
    <row r="66" spans="1:5" s="11" customFormat="1" ht="17.25" customHeight="1" x14ac:dyDescent="0.25">
      <c r="A66" s="36">
        <f t="shared" si="1"/>
        <v>20</v>
      </c>
      <c r="B66" s="60" t="s">
        <v>374</v>
      </c>
      <c r="C66" s="15" t="s">
        <v>33</v>
      </c>
      <c r="D66" s="8" t="s">
        <v>34</v>
      </c>
      <c r="E66" s="14">
        <v>500000</v>
      </c>
    </row>
    <row r="67" spans="1:5" s="11" customFormat="1" ht="17.25" customHeight="1" x14ac:dyDescent="0.25">
      <c r="A67" s="36">
        <f t="shared" si="1"/>
        <v>21</v>
      </c>
      <c r="B67" s="60" t="s">
        <v>374</v>
      </c>
      <c r="C67" s="15" t="s">
        <v>35</v>
      </c>
      <c r="D67" s="8" t="s">
        <v>34</v>
      </c>
      <c r="E67" s="14">
        <v>200000</v>
      </c>
    </row>
    <row r="68" spans="1:5" s="11" customFormat="1" ht="17.25" customHeight="1" x14ac:dyDescent="0.25">
      <c r="A68" s="36">
        <f t="shared" si="1"/>
        <v>22</v>
      </c>
      <c r="B68" s="60" t="s">
        <v>374</v>
      </c>
      <c r="C68" s="15" t="s">
        <v>36</v>
      </c>
      <c r="D68" s="8" t="s">
        <v>393</v>
      </c>
      <c r="E68" s="14">
        <v>1000000</v>
      </c>
    </row>
    <row r="69" spans="1:5" s="11" customFormat="1" ht="17.25" customHeight="1" x14ac:dyDescent="0.25">
      <c r="A69" s="36">
        <f t="shared" si="1"/>
        <v>23</v>
      </c>
      <c r="B69" s="60" t="s">
        <v>374</v>
      </c>
      <c r="C69" s="15" t="s">
        <v>37</v>
      </c>
      <c r="D69" s="8" t="s">
        <v>38</v>
      </c>
      <c r="E69" s="14">
        <v>1000000</v>
      </c>
    </row>
    <row r="70" spans="1:5" s="11" customFormat="1" ht="17.25" customHeight="1" x14ac:dyDescent="0.25">
      <c r="A70" s="36">
        <f t="shared" si="1"/>
        <v>24</v>
      </c>
      <c r="B70" s="60" t="s">
        <v>374</v>
      </c>
      <c r="C70" s="15" t="s">
        <v>40</v>
      </c>
      <c r="D70" s="8" t="s">
        <v>41</v>
      </c>
      <c r="E70" s="14">
        <v>100000</v>
      </c>
    </row>
    <row r="71" spans="1:5" s="11" customFormat="1" ht="17.25" customHeight="1" x14ac:dyDescent="0.25">
      <c r="A71" s="36">
        <f t="shared" si="1"/>
        <v>25</v>
      </c>
      <c r="B71" s="60" t="s">
        <v>374</v>
      </c>
      <c r="C71" s="15" t="s">
        <v>42</v>
      </c>
      <c r="D71" s="8" t="s">
        <v>41</v>
      </c>
      <c r="E71" s="14">
        <v>100000</v>
      </c>
    </row>
    <row r="72" spans="1:5" s="11" customFormat="1" ht="17.25" customHeight="1" x14ac:dyDescent="0.25">
      <c r="A72" s="36">
        <f t="shared" si="1"/>
        <v>26</v>
      </c>
      <c r="B72" s="60" t="s">
        <v>339</v>
      </c>
      <c r="C72" s="15" t="s">
        <v>266</v>
      </c>
      <c r="D72" s="8" t="s">
        <v>41</v>
      </c>
      <c r="E72" s="14">
        <v>100000</v>
      </c>
    </row>
    <row r="73" spans="1:5" s="11" customFormat="1" ht="17.25" customHeight="1" x14ac:dyDescent="0.25">
      <c r="A73" s="36">
        <f t="shared" si="1"/>
        <v>27</v>
      </c>
      <c r="B73" s="60" t="s">
        <v>339</v>
      </c>
      <c r="C73" s="15" t="s">
        <v>43</v>
      </c>
      <c r="D73" s="8" t="s">
        <v>41</v>
      </c>
      <c r="E73" s="14">
        <v>100000</v>
      </c>
    </row>
    <row r="74" spans="1:5" s="11" customFormat="1" ht="17.25" customHeight="1" x14ac:dyDescent="0.25">
      <c r="A74" s="36">
        <f t="shared" si="1"/>
        <v>28</v>
      </c>
      <c r="B74" s="60" t="s">
        <v>339</v>
      </c>
      <c r="C74" s="15" t="s">
        <v>272</v>
      </c>
      <c r="D74" s="8" t="s">
        <v>44</v>
      </c>
      <c r="E74" s="14">
        <v>200000</v>
      </c>
    </row>
    <row r="75" spans="1:5" s="11" customFormat="1" ht="17.25" customHeight="1" x14ac:dyDescent="0.25">
      <c r="A75" s="36">
        <f t="shared" si="1"/>
        <v>29</v>
      </c>
      <c r="B75" s="60" t="s">
        <v>339</v>
      </c>
      <c r="C75" s="40" t="s">
        <v>45</v>
      </c>
      <c r="D75" s="8" t="s">
        <v>46</v>
      </c>
      <c r="E75" s="41">
        <v>200000</v>
      </c>
    </row>
    <row r="76" spans="1:5" s="11" customFormat="1" ht="17.25" customHeight="1" x14ac:dyDescent="0.25">
      <c r="A76" s="36">
        <f t="shared" si="1"/>
        <v>30</v>
      </c>
      <c r="B76" s="60" t="s">
        <v>339</v>
      </c>
      <c r="C76" s="40" t="s">
        <v>48</v>
      </c>
      <c r="D76" s="8" t="s">
        <v>46</v>
      </c>
      <c r="E76" s="41">
        <v>200000</v>
      </c>
    </row>
    <row r="77" spans="1:5" s="11" customFormat="1" ht="17.25" customHeight="1" x14ac:dyDescent="0.25">
      <c r="A77" s="36">
        <f t="shared" si="1"/>
        <v>31</v>
      </c>
      <c r="B77" s="60" t="s">
        <v>339</v>
      </c>
      <c r="C77" s="40" t="s">
        <v>49</v>
      </c>
      <c r="D77" s="8" t="s">
        <v>46</v>
      </c>
      <c r="E77" s="41">
        <v>200000</v>
      </c>
    </row>
    <row r="78" spans="1:5" s="11" customFormat="1" ht="17.25" customHeight="1" x14ac:dyDescent="0.25">
      <c r="A78" s="36">
        <f t="shared" si="1"/>
        <v>32</v>
      </c>
      <c r="B78" s="60" t="s">
        <v>340</v>
      </c>
      <c r="C78" s="40" t="s">
        <v>50</v>
      </c>
      <c r="D78" s="8" t="s">
        <v>46</v>
      </c>
      <c r="E78" s="41">
        <v>200000</v>
      </c>
    </row>
    <row r="79" spans="1:5" s="11" customFormat="1" ht="17.25" customHeight="1" x14ac:dyDescent="0.25">
      <c r="A79" s="36">
        <f t="shared" si="1"/>
        <v>33</v>
      </c>
      <c r="B79" s="60" t="s">
        <v>340</v>
      </c>
      <c r="C79" s="40" t="s">
        <v>51</v>
      </c>
      <c r="D79" s="8" t="s">
        <v>46</v>
      </c>
      <c r="E79" s="41">
        <v>425000</v>
      </c>
    </row>
    <row r="80" spans="1:5" s="11" customFormat="1" ht="17.25" customHeight="1" x14ac:dyDescent="0.25">
      <c r="A80" s="36">
        <f t="shared" si="1"/>
        <v>34</v>
      </c>
      <c r="B80" s="60" t="s">
        <v>340</v>
      </c>
      <c r="C80" s="40" t="s">
        <v>52</v>
      </c>
      <c r="D80" s="8" t="s">
        <v>46</v>
      </c>
      <c r="E80" s="41">
        <v>300000</v>
      </c>
    </row>
    <row r="81" spans="1:5" s="11" customFormat="1" ht="17.25" customHeight="1" x14ac:dyDescent="0.25">
      <c r="A81" s="36">
        <f t="shared" si="1"/>
        <v>35</v>
      </c>
      <c r="B81" s="60" t="s">
        <v>340</v>
      </c>
      <c r="C81" s="40" t="s">
        <v>53</v>
      </c>
      <c r="D81" s="8" t="s">
        <v>46</v>
      </c>
      <c r="E81" s="41">
        <v>2000000</v>
      </c>
    </row>
    <row r="82" spans="1:5" s="11" customFormat="1" ht="17.25" customHeight="1" x14ac:dyDescent="0.25">
      <c r="A82" s="36">
        <f t="shared" si="1"/>
        <v>36</v>
      </c>
      <c r="B82" s="60" t="s">
        <v>340</v>
      </c>
      <c r="C82" s="40" t="s">
        <v>54</v>
      </c>
      <c r="D82" s="8" t="s">
        <v>46</v>
      </c>
      <c r="E82" s="41">
        <v>5000000</v>
      </c>
    </row>
    <row r="83" spans="1:5" s="11" customFormat="1" ht="17.25" customHeight="1" x14ac:dyDescent="0.25">
      <c r="A83" s="36">
        <f t="shared" si="1"/>
        <v>37</v>
      </c>
      <c r="B83" s="60" t="s">
        <v>340</v>
      </c>
      <c r="C83" s="40" t="s">
        <v>55</v>
      </c>
      <c r="D83" s="8" t="s">
        <v>46</v>
      </c>
      <c r="E83" s="41">
        <v>300000</v>
      </c>
    </row>
    <row r="84" spans="1:5" s="11" customFormat="1" ht="17.25" customHeight="1" x14ac:dyDescent="0.25">
      <c r="A84" s="36">
        <f t="shared" si="1"/>
        <v>38</v>
      </c>
      <c r="B84" s="60" t="s">
        <v>340</v>
      </c>
      <c r="C84" s="40" t="s">
        <v>56</v>
      </c>
      <c r="D84" s="8" t="s">
        <v>46</v>
      </c>
      <c r="E84" s="41">
        <v>200000</v>
      </c>
    </row>
    <row r="85" spans="1:5" s="11" customFormat="1" ht="17.25" customHeight="1" x14ac:dyDescent="0.25">
      <c r="A85" s="36">
        <f t="shared" si="1"/>
        <v>39</v>
      </c>
      <c r="B85" s="60" t="s">
        <v>340</v>
      </c>
      <c r="C85" s="40" t="s">
        <v>57</v>
      </c>
      <c r="D85" s="8" t="s">
        <v>46</v>
      </c>
      <c r="E85" s="41">
        <v>300000</v>
      </c>
    </row>
    <row r="86" spans="1:5" s="11" customFormat="1" ht="17.25" customHeight="1" x14ac:dyDescent="0.25">
      <c r="A86" s="36">
        <f t="shared" si="1"/>
        <v>40</v>
      </c>
      <c r="B86" s="36" t="s">
        <v>341</v>
      </c>
      <c r="C86" s="40" t="s">
        <v>58</v>
      </c>
      <c r="D86" s="8" t="s">
        <v>46</v>
      </c>
      <c r="E86" s="41">
        <v>500000</v>
      </c>
    </row>
    <row r="87" spans="1:5" s="11" customFormat="1" ht="17.25" customHeight="1" x14ac:dyDescent="0.25">
      <c r="A87" s="36">
        <f t="shared" si="1"/>
        <v>41</v>
      </c>
      <c r="B87" s="36" t="s">
        <v>341</v>
      </c>
      <c r="C87" s="40" t="s">
        <v>59</v>
      </c>
      <c r="D87" s="8" t="s">
        <v>46</v>
      </c>
      <c r="E87" s="41">
        <v>500000</v>
      </c>
    </row>
    <row r="88" spans="1:5" s="11" customFormat="1" ht="17.25" customHeight="1" x14ac:dyDescent="0.25">
      <c r="A88" s="36">
        <f t="shared" si="1"/>
        <v>42</v>
      </c>
      <c r="B88" s="36" t="s">
        <v>341</v>
      </c>
      <c r="C88" s="40" t="s">
        <v>60</v>
      </c>
      <c r="D88" s="8" t="s">
        <v>46</v>
      </c>
      <c r="E88" s="41">
        <v>1000000</v>
      </c>
    </row>
    <row r="89" spans="1:5" s="11" customFormat="1" ht="17.25" customHeight="1" x14ac:dyDescent="0.25">
      <c r="A89" s="36">
        <f t="shared" si="1"/>
        <v>43</v>
      </c>
      <c r="B89" s="36" t="s">
        <v>341</v>
      </c>
      <c r="C89" s="40" t="s">
        <v>61</v>
      </c>
      <c r="D89" s="8" t="s">
        <v>46</v>
      </c>
      <c r="E89" s="41">
        <v>1000000</v>
      </c>
    </row>
    <row r="90" spans="1:5" s="11" customFormat="1" ht="17.25" customHeight="1" x14ac:dyDescent="0.25">
      <c r="A90" s="36">
        <f t="shared" si="1"/>
        <v>44</v>
      </c>
      <c r="B90" s="36" t="s">
        <v>341</v>
      </c>
      <c r="C90" s="40" t="s">
        <v>62</v>
      </c>
      <c r="D90" s="8" t="s">
        <v>46</v>
      </c>
      <c r="E90" s="41">
        <v>300000</v>
      </c>
    </row>
    <row r="91" spans="1:5" s="11" customFormat="1" ht="17.25" customHeight="1" x14ac:dyDescent="0.25">
      <c r="A91" s="36">
        <f t="shared" si="1"/>
        <v>45</v>
      </c>
      <c r="B91" s="36" t="s">
        <v>341</v>
      </c>
      <c r="C91" s="40" t="s">
        <v>63</v>
      </c>
      <c r="D91" s="8" t="s">
        <v>46</v>
      </c>
      <c r="E91" s="41">
        <v>100000</v>
      </c>
    </row>
    <row r="92" spans="1:5" s="11" customFormat="1" ht="17.25" customHeight="1" x14ac:dyDescent="0.25">
      <c r="A92" s="36">
        <f t="shared" si="1"/>
        <v>46</v>
      </c>
      <c r="B92" s="36" t="s">
        <v>341</v>
      </c>
      <c r="C92" s="40" t="s">
        <v>64</v>
      </c>
      <c r="D92" s="8" t="s">
        <v>46</v>
      </c>
      <c r="E92" s="41">
        <v>300000</v>
      </c>
    </row>
    <row r="93" spans="1:5" s="11" customFormat="1" ht="17.25" customHeight="1" x14ac:dyDescent="0.25">
      <c r="A93" s="36">
        <f t="shared" si="1"/>
        <v>47</v>
      </c>
      <c r="B93" s="36" t="s">
        <v>341</v>
      </c>
      <c r="C93" s="40" t="s">
        <v>65</v>
      </c>
      <c r="D93" s="8" t="s">
        <v>46</v>
      </c>
      <c r="E93" s="41">
        <v>200000</v>
      </c>
    </row>
    <row r="94" spans="1:5" s="11" customFormat="1" ht="17.25" customHeight="1" x14ac:dyDescent="0.25">
      <c r="A94" s="36">
        <f t="shared" si="1"/>
        <v>48</v>
      </c>
      <c r="B94" s="36" t="s">
        <v>341</v>
      </c>
      <c r="C94" s="40" t="s">
        <v>67</v>
      </c>
      <c r="D94" s="8" t="s">
        <v>46</v>
      </c>
      <c r="E94" s="41">
        <v>500000</v>
      </c>
    </row>
    <row r="95" spans="1:5" s="11" customFormat="1" ht="17.25" customHeight="1" x14ac:dyDescent="0.25">
      <c r="A95" s="36">
        <f t="shared" si="1"/>
        <v>49</v>
      </c>
      <c r="B95" s="61" t="s">
        <v>342</v>
      </c>
      <c r="C95" s="40" t="s">
        <v>267</v>
      </c>
      <c r="D95" s="8" t="s">
        <v>46</v>
      </c>
      <c r="E95" s="41">
        <v>1000000</v>
      </c>
    </row>
    <row r="96" spans="1:5" s="11" customFormat="1" ht="17.25" customHeight="1" x14ac:dyDescent="0.25">
      <c r="A96" s="36">
        <f t="shared" si="1"/>
        <v>50</v>
      </c>
      <c r="B96" s="61" t="s">
        <v>342</v>
      </c>
      <c r="C96" s="40" t="s">
        <v>68</v>
      </c>
      <c r="D96" s="8" t="s">
        <v>46</v>
      </c>
      <c r="E96" s="41">
        <v>300000</v>
      </c>
    </row>
    <row r="97" spans="1:5" s="11" customFormat="1" ht="17.25" customHeight="1" x14ac:dyDescent="0.25">
      <c r="A97" s="36">
        <f t="shared" si="1"/>
        <v>51</v>
      </c>
      <c r="B97" s="61" t="s">
        <v>342</v>
      </c>
      <c r="C97" s="40" t="s">
        <v>69</v>
      </c>
      <c r="D97" s="8" t="s">
        <v>46</v>
      </c>
      <c r="E97" s="41">
        <v>300000</v>
      </c>
    </row>
    <row r="98" spans="1:5" s="11" customFormat="1" ht="17.25" customHeight="1" x14ac:dyDescent="0.25">
      <c r="A98" s="36">
        <f>A97+1</f>
        <v>52</v>
      </c>
      <c r="B98" s="61" t="s">
        <v>342</v>
      </c>
      <c r="C98" s="40" t="s">
        <v>70</v>
      </c>
      <c r="D98" s="8" t="s">
        <v>71</v>
      </c>
      <c r="E98" s="41">
        <v>500000</v>
      </c>
    </row>
    <row r="99" spans="1:5" s="11" customFormat="1" ht="17.25" customHeight="1" x14ac:dyDescent="0.25">
      <c r="A99" s="36">
        <f t="shared" si="1"/>
        <v>53</v>
      </c>
      <c r="B99" s="61" t="s">
        <v>342</v>
      </c>
      <c r="C99" s="40" t="s">
        <v>72</v>
      </c>
      <c r="D99" s="8" t="s">
        <v>73</v>
      </c>
      <c r="E99" s="41">
        <v>1000000</v>
      </c>
    </row>
    <row r="100" spans="1:5" s="11" customFormat="1" ht="17.25" customHeight="1" x14ac:dyDescent="0.25">
      <c r="A100" s="36">
        <f t="shared" si="1"/>
        <v>54</v>
      </c>
      <c r="B100" s="61" t="s">
        <v>342</v>
      </c>
      <c r="C100" s="15" t="s">
        <v>74</v>
      </c>
      <c r="D100" s="8" t="s">
        <v>34</v>
      </c>
      <c r="E100" s="14">
        <v>200000</v>
      </c>
    </row>
    <row r="101" spans="1:5" s="11" customFormat="1" ht="17.25" customHeight="1" x14ac:dyDescent="0.25">
      <c r="A101" s="36">
        <f t="shared" si="1"/>
        <v>55</v>
      </c>
      <c r="B101" s="61" t="s">
        <v>342</v>
      </c>
      <c r="C101" s="15" t="s">
        <v>75</v>
      </c>
      <c r="D101" s="8" t="s">
        <v>34</v>
      </c>
      <c r="E101" s="14">
        <v>100000</v>
      </c>
    </row>
    <row r="102" spans="1:5" s="11" customFormat="1" ht="17.25" customHeight="1" x14ac:dyDescent="0.25">
      <c r="A102" s="36">
        <f t="shared" si="1"/>
        <v>56</v>
      </c>
      <c r="B102" s="61" t="s">
        <v>342</v>
      </c>
      <c r="C102" s="15" t="s">
        <v>76</v>
      </c>
      <c r="D102" s="8" t="s">
        <v>34</v>
      </c>
      <c r="E102" s="14">
        <v>100000</v>
      </c>
    </row>
    <row r="103" spans="1:5" s="11" customFormat="1" ht="17.25" customHeight="1" x14ac:dyDescent="0.25">
      <c r="A103" s="36">
        <f t="shared" si="1"/>
        <v>57</v>
      </c>
      <c r="B103" s="61" t="s">
        <v>342</v>
      </c>
      <c r="C103" s="15" t="s">
        <v>77</v>
      </c>
      <c r="D103" s="8" t="s">
        <v>34</v>
      </c>
      <c r="E103" s="14">
        <v>100000</v>
      </c>
    </row>
    <row r="104" spans="1:5" s="11" customFormat="1" ht="17.25" customHeight="1" x14ac:dyDescent="0.25">
      <c r="A104" s="36">
        <f t="shared" si="1"/>
        <v>58</v>
      </c>
      <c r="B104" s="61" t="s">
        <v>342</v>
      </c>
      <c r="C104" s="15" t="s">
        <v>257</v>
      </c>
      <c r="D104" s="8" t="s">
        <v>380</v>
      </c>
      <c r="E104" s="14">
        <v>500000</v>
      </c>
    </row>
    <row r="105" spans="1:5" s="11" customFormat="1" ht="17.25" customHeight="1" x14ac:dyDescent="0.25">
      <c r="A105" s="36">
        <f t="shared" si="1"/>
        <v>59</v>
      </c>
      <c r="B105" s="61" t="s">
        <v>342</v>
      </c>
      <c r="C105" s="15" t="s">
        <v>78</v>
      </c>
      <c r="D105" s="8" t="s">
        <v>79</v>
      </c>
      <c r="E105" s="14">
        <v>600000</v>
      </c>
    </row>
    <row r="106" spans="1:5" s="11" customFormat="1" ht="17.25" customHeight="1" x14ac:dyDescent="0.25">
      <c r="A106" s="36">
        <f t="shared" si="1"/>
        <v>60</v>
      </c>
      <c r="B106" s="61" t="s">
        <v>342</v>
      </c>
      <c r="C106" s="15" t="s">
        <v>80</v>
      </c>
      <c r="D106" s="8" t="s">
        <v>81</v>
      </c>
      <c r="E106" s="14">
        <v>500000</v>
      </c>
    </row>
    <row r="107" spans="1:5" s="11" customFormat="1" ht="17.25" customHeight="1" x14ac:dyDescent="0.25">
      <c r="A107" s="36">
        <f t="shared" si="1"/>
        <v>61</v>
      </c>
      <c r="B107" s="61" t="s">
        <v>342</v>
      </c>
      <c r="C107" s="15" t="s">
        <v>82</v>
      </c>
      <c r="D107" s="8" t="s">
        <v>83</v>
      </c>
      <c r="E107" s="14">
        <v>500000</v>
      </c>
    </row>
    <row r="108" spans="1:5" s="11" customFormat="1" ht="17.25" customHeight="1" x14ac:dyDescent="0.25">
      <c r="A108" s="36">
        <f t="shared" si="1"/>
        <v>62</v>
      </c>
      <c r="B108" s="36" t="s">
        <v>343</v>
      </c>
      <c r="C108" s="15" t="s">
        <v>258</v>
      </c>
      <c r="D108" s="8" t="s">
        <v>85</v>
      </c>
      <c r="E108" s="14">
        <v>200000</v>
      </c>
    </row>
    <row r="109" spans="1:5" s="43" customFormat="1" ht="17.25" customHeight="1" x14ac:dyDescent="0.25">
      <c r="A109" s="36">
        <f t="shared" si="1"/>
        <v>63</v>
      </c>
      <c r="B109" s="36" t="s">
        <v>343</v>
      </c>
      <c r="C109" s="15" t="s">
        <v>89</v>
      </c>
      <c r="D109" s="8" t="s">
        <v>87</v>
      </c>
      <c r="E109" s="42">
        <v>500000</v>
      </c>
    </row>
    <row r="110" spans="1:5" s="11" customFormat="1" ht="17.25" customHeight="1" x14ac:dyDescent="0.25">
      <c r="A110" s="36">
        <f t="shared" si="1"/>
        <v>64</v>
      </c>
      <c r="B110" s="36" t="s">
        <v>343</v>
      </c>
      <c r="C110" s="15" t="s">
        <v>90</v>
      </c>
      <c r="D110" s="8" t="s">
        <v>87</v>
      </c>
      <c r="E110" s="42">
        <v>200000</v>
      </c>
    </row>
    <row r="111" spans="1:5" s="11" customFormat="1" ht="17.25" customHeight="1" x14ac:dyDescent="0.25">
      <c r="A111" s="36">
        <f t="shared" si="1"/>
        <v>65</v>
      </c>
      <c r="B111" s="36" t="s">
        <v>343</v>
      </c>
      <c r="C111" s="15" t="s">
        <v>91</v>
      </c>
      <c r="D111" s="8" t="s">
        <v>87</v>
      </c>
      <c r="E111" s="42">
        <v>200000</v>
      </c>
    </row>
    <row r="112" spans="1:5" s="11" customFormat="1" ht="17.25" customHeight="1" x14ac:dyDescent="0.25">
      <c r="A112" s="36">
        <f t="shared" ref="A112:A175" si="2">A111+1</f>
        <v>66</v>
      </c>
      <c r="B112" s="36" t="s">
        <v>343</v>
      </c>
      <c r="C112" s="15" t="s">
        <v>92</v>
      </c>
      <c r="D112" s="8" t="s">
        <v>87</v>
      </c>
      <c r="E112" s="42">
        <v>200000</v>
      </c>
    </row>
    <row r="113" spans="1:5" s="11" customFormat="1" ht="17.25" customHeight="1" x14ac:dyDescent="0.25">
      <c r="A113" s="36">
        <f t="shared" si="2"/>
        <v>67</v>
      </c>
      <c r="B113" s="36" t="s">
        <v>343</v>
      </c>
      <c r="C113" s="15" t="s">
        <v>93</v>
      </c>
      <c r="D113" s="8" t="s">
        <v>87</v>
      </c>
      <c r="E113" s="42">
        <v>200000</v>
      </c>
    </row>
    <row r="114" spans="1:5" s="11" customFormat="1" ht="17.25" customHeight="1" x14ac:dyDescent="0.25">
      <c r="A114" s="36">
        <f t="shared" si="2"/>
        <v>68</v>
      </c>
      <c r="B114" s="36" t="s">
        <v>343</v>
      </c>
      <c r="C114" s="15" t="s">
        <v>94</v>
      </c>
      <c r="D114" s="8" t="s">
        <v>87</v>
      </c>
      <c r="E114" s="42">
        <v>200000</v>
      </c>
    </row>
    <row r="115" spans="1:5" s="11" customFormat="1" ht="17.25" customHeight="1" x14ac:dyDescent="0.25">
      <c r="A115" s="36">
        <f t="shared" si="2"/>
        <v>69</v>
      </c>
      <c r="B115" s="36" t="s">
        <v>343</v>
      </c>
      <c r="C115" s="15" t="s">
        <v>95</v>
      </c>
      <c r="D115" s="8" t="s">
        <v>381</v>
      </c>
      <c r="E115" s="42">
        <v>500000</v>
      </c>
    </row>
    <row r="116" spans="1:5" s="11" customFormat="1" ht="17.25" customHeight="1" x14ac:dyDescent="0.25">
      <c r="A116" s="36">
        <f t="shared" si="2"/>
        <v>70</v>
      </c>
      <c r="B116" s="36" t="s">
        <v>343</v>
      </c>
      <c r="C116" s="54" t="s">
        <v>276</v>
      </c>
      <c r="D116" s="8" t="s">
        <v>96</v>
      </c>
      <c r="E116" s="42">
        <v>500000</v>
      </c>
    </row>
    <row r="117" spans="1:5" s="11" customFormat="1" ht="17.25" customHeight="1" x14ac:dyDescent="0.25">
      <c r="A117" s="36">
        <f t="shared" si="2"/>
        <v>71</v>
      </c>
      <c r="B117" s="36" t="s">
        <v>343</v>
      </c>
      <c r="C117" s="15" t="s">
        <v>97</v>
      </c>
      <c r="D117" s="8" t="s">
        <v>96</v>
      </c>
      <c r="E117" s="42">
        <v>100000</v>
      </c>
    </row>
    <row r="118" spans="1:5" s="11" customFormat="1" ht="17.25" customHeight="1" x14ac:dyDescent="0.25">
      <c r="A118" s="36">
        <f t="shared" si="2"/>
        <v>72</v>
      </c>
      <c r="B118" s="36" t="s">
        <v>343</v>
      </c>
      <c r="C118" s="15" t="s">
        <v>98</v>
      </c>
      <c r="D118" s="8" t="s">
        <v>96</v>
      </c>
      <c r="E118" s="42">
        <v>100000</v>
      </c>
    </row>
    <row r="119" spans="1:5" s="11" customFormat="1" ht="17.25" customHeight="1" x14ac:dyDescent="0.25">
      <c r="A119" s="36">
        <f t="shared" si="2"/>
        <v>73</v>
      </c>
      <c r="B119" s="36" t="s">
        <v>343</v>
      </c>
      <c r="C119" s="15" t="s">
        <v>99</v>
      </c>
      <c r="D119" s="8" t="s">
        <v>96</v>
      </c>
      <c r="E119" s="42">
        <v>100000</v>
      </c>
    </row>
    <row r="120" spans="1:5" s="11" customFormat="1" ht="17.25" customHeight="1" x14ac:dyDescent="0.25">
      <c r="A120" s="36">
        <f t="shared" si="2"/>
        <v>74</v>
      </c>
      <c r="B120" s="36" t="s">
        <v>343</v>
      </c>
      <c r="C120" s="15" t="s">
        <v>317</v>
      </c>
      <c r="D120" s="8" t="s">
        <v>96</v>
      </c>
      <c r="E120" s="42">
        <v>100000</v>
      </c>
    </row>
    <row r="121" spans="1:5" s="11" customFormat="1" ht="17.25" customHeight="1" x14ac:dyDescent="0.25">
      <c r="A121" s="36">
        <f t="shared" si="2"/>
        <v>75</v>
      </c>
      <c r="B121" s="36" t="s">
        <v>343</v>
      </c>
      <c r="C121" s="15" t="s">
        <v>102</v>
      </c>
      <c r="D121" s="8" t="s">
        <v>103</v>
      </c>
      <c r="E121" s="42">
        <v>200000</v>
      </c>
    </row>
    <row r="122" spans="1:5" s="11" customFormat="1" ht="17.25" customHeight="1" x14ac:dyDescent="0.25">
      <c r="A122" s="36">
        <f t="shared" si="2"/>
        <v>76</v>
      </c>
      <c r="B122" s="36" t="s">
        <v>343</v>
      </c>
      <c r="C122" s="15" t="s">
        <v>104</v>
      </c>
      <c r="D122" s="8" t="s">
        <v>87</v>
      </c>
      <c r="E122" s="42">
        <v>500000</v>
      </c>
    </row>
    <row r="123" spans="1:5" s="11" customFormat="1" ht="17.25" customHeight="1" x14ac:dyDescent="0.25">
      <c r="A123" s="36">
        <f t="shared" si="2"/>
        <v>77</v>
      </c>
      <c r="B123" s="36" t="s">
        <v>343</v>
      </c>
      <c r="C123" s="15" t="s">
        <v>105</v>
      </c>
      <c r="D123" s="8" t="s">
        <v>106</v>
      </c>
      <c r="E123" s="42">
        <v>100000</v>
      </c>
    </row>
    <row r="124" spans="1:5" s="11" customFormat="1" ht="17.25" customHeight="1" x14ac:dyDescent="0.25">
      <c r="A124" s="36">
        <f t="shared" si="2"/>
        <v>78</v>
      </c>
      <c r="B124" s="36" t="s">
        <v>343</v>
      </c>
      <c r="C124" s="15" t="s">
        <v>107</v>
      </c>
      <c r="D124" s="8" t="s">
        <v>274</v>
      </c>
      <c r="E124" s="42">
        <v>5000000</v>
      </c>
    </row>
    <row r="125" spans="1:5" s="11" customFormat="1" ht="17.25" customHeight="1" x14ac:dyDescent="0.25">
      <c r="A125" s="36">
        <f t="shared" si="2"/>
        <v>79</v>
      </c>
      <c r="B125" s="36" t="s">
        <v>344</v>
      </c>
      <c r="C125" s="15" t="s">
        <v>268</v>
      </c>
      <c r="D125" s="8" t="s">
        <v>398</v>
      </c>
      <c r="E125" s="42">
        <v>500000</v>
      </c>
    </row>
    <row r="126" spans="1:5" s="11" customFormat="1" ht="17.25" customHeight="1" x14ac:dyDescent="0.25">
      <c r="A126" s="36">
        <f t="shared" si="2"/>
        <v>80</v>
      </c>
      <c r="B126" s="36" t="s">
        <v>344</v>
      </c>
      <c r="C126" s="15" t="s">
        <v>110</v>
      </c>
      <c r="D126" s="8" t="s">
        <v>111</v>
      </c>
      <c r="E126" s="42">
        <v>500000</v>
      </c>
    </row>
    <row r="127" spans="1:5" s="11" customFormat="1" ht="17.25" customHeight="1" x14ac:dyDescent="0.25">
      <c r="A127" s="36">
        <f t="shared" si="2"/>
        <v>81</v>
      </c>
      <c r="B127" s="36" t="s">
        <v>344</v>
      </c>
      <c r="C127" s="15" t="s">
        <v>112</v>
      </c>
      <c r="D127" s="8" t="s">
        <v>265</v>
      </c>
      <c r="E127" s="42">
        <v>200000</v>
      </c>
    </row>
    <row r="128" spans="1:5" s="11" customFormat="1" ht="17.25" customHeight="1" x14ac:dyDescent="0.25">
      <c r="A128" s="36">
        <f t="shared" si="2"/>
        <v>82</v>
      </c>
      <c r="B128" s="36" t="s">
        <v>344</v>
      </c>
      <c r="C128" s="15" t="s">
        <v>113</v>
      </c>
      <c r="D128" s="8" t="s">
        <v>114</v>
      </c>
      <c r="E128" s="42">
        <v>200000</v>
      </c>
    </row>
    <row r="129" spans="1:5" s="11" customFormat="1" ht="17.25" customHeight="1" x14ac:dyDescent="0.25">
      <c r="A129" s="36">
        <f t="shared" si="2"/>
        <v>83</v>
      </c>
      <c r="B129" s="36" t="s">
        <v>344</v>
      </c>
      <c r="C129" s="12" t="s">
        <v>115</v>
      </c>
      <c r="D129" s="8" t="s">
        <v>116</v>
      </c>
      <c r="E129" s="13">
        <v>3000000</v>
      </c>
    </row>
    <row r="130" spans="1:5" s="11" customFormat="1" ht="17.25" customHeight="1" x14ac:dyDescent="0.25">
      <c r="A130" s="36">
        <f t="shared" si="2"/>
        <v>84</v>
      </c>
      <c r="B130" s="36" t="s">
        <v>344</v>
      </c>
      <c r="C130" s="12" t="s">
        <v>117</v>
      </c>
      <c r="D130" s="8" t="s">
        <v>118</v>
      </c>
      <c r="E130" s="13">
        <v>500000</v>
      </c>
    </row>
    <row r="131" spans="1:5" s="11" customFormat="1" ht="17.25" customHeight="1" x14ac:dyDescent="0.25">
      <c r="A131" s="36">
        <f t="shared" si="2"/>
        <v>85</v>
      </c>
      <c r="B131" s="36" t="s">
        <v>344</v>
      </c>
      <c r="C131" s="12" t="s">
        <v>119</v>
      </c>
      <c r="D131" s="8" t="s">
        <v>120</v>
      </c>
      <c r="E131" s="44">
        <v>500000</v>
      </c>
    </row>
    <row r="132" spans="1:5" s="11" customFormat="1" ht="17.25" customHeight="1" x14ac:dyDescent="0.25">
      <c r="A132" s="36">
        <f t="shared" si="2"/>
        <v>86</v>
      </c>
      <c r="B132" s="36" t="s">
        <v>344</v>
      </c>
      <c r="C132" s="12" t="s">
        <v>121</v>
      </c>
      <c r="D132" s="8" t="s">
        <v>122</v>
      </c>
      <c r="E132" s="44">
        <v>500000</v>
      </c>
    </row>
    <row r="133" spans="1:5" s="11" customFormat="1" ht="17.25" customHeight="1" x14ac:dyDescent="0.25">
      <c r="A133" s="36">
        <f t="shared" si="2"/>
        <v>87</v>
      </c>
      <c r="B133" s="36" t="s">
        <v>344</v>
      </c>
      <c r="C133" s="12" t="s">
        <v>123</v>
      </c>
      <c r="D133" s="8" t="s">
        <v>122</v>
      </c>
      <c r="E133" s="44">
        <v>200000</v>
      </c>
    </row>
    <row r="134" spans="1:5" s="11" customFormat="1" ht="17.25" customHeight="1" x14ac:dyDescent="0.25">
      <c r="A134" s="36">
        <f t="shared" si="2"/>
        <v>88</v>
      </c>
      <c r="B134" s="36" t="s">
        <v>344</v>
      </c>
      <c r="C134" s="12" t="s">
        <v>124</v>
      </c>
      <c r="D134" s="8" t="s">
        <v>125</v>
      </c>
      <c r="E134" s="44">
        <v>100000</v>
      </c>
    </row>
    <row r="135" spans="1:5" s="11" customFormat="1" ht="17.25" customHeight="1" x14ac:dyDescent="0.25">
      <c r="A135" s="36">
        <f t="shared" si="2"/>
        <v>89</v>
      </c>
      <c r="B135" s="36" t="s">
        <v>344</v>
      </c>
      <c r="C135" s="12" t="s">
        <v>126</v>
      </c>
      <c r="D135" s="8" t="s">
        <v>125</v>
      </c>
      <c r="E135" s="44">
        <v>200000</v>
      </c>
    </row>
    <row r="136" spans="1:5" s="11" customFormat="1" ht="17.25" customHeight="1" x14ac:dyDescent="0.25">
      <c r="A136" s="36">
        <f t="shared" si="2"/>
        <v>90</v>
      </c>
      <c r="B136" s="36" t="s">
        <v>344</v>
      </c>
      <c r="C136" s="12" t="s">
        <v>127</v>
      </c>
      <c r="D136" s="8" t="s">
        <v>125</v>
      </c>
      <c r="E136" s="44">
        <v>100000</v>
      </c>
    </row>
    <row r="137" spans="1:5" s="11" customFormat="1" ht="17.25" customHeight="1" x14ac:dyDescent="0.25">
      <c r="A137" s="36">
        <f t="shared" si="2"/>
        <v>91</v>
      </c>
      <c r="B137" s="36" t="s">
        <v>344</v>
      </c>
      <c r="C137" s="12" t="s">
        <v>128</v>
      </c>
      <c r="D137" s="8" t="s">
        <v>129</v>
      </c>
      <c r="E137" s="44">
        <v>100000</v>
      </c>
    </row>
    <row r="138" spans="1:5" s="11" customFormat="1" ht="17.25" customHeight="1" x14ac:dyDescent="0.25">
      <c r="A138" s="36">
        <f t="shared" si="2"/>
        <v>92</v>
      </c>
      <c r="B138" s="36" t="s">
        <v>344</v>
      </c>
      <c r="C138" s="12" t="s">
        <v>130</v>
      </c>
      <c r="D138" s="8" t="s">
        <v>129</v>
      </c>
      <c r="E138" s="44">
        <v>100000</v>
      </c>
    </row>
    <row r="139" spans="1:5" s="11" customFormat="1" ht="17.25" customHeight="1" x14ac:dyDescent="0.25">
      <c r="A139" s="36">
        <f t="shared" si="2"/>
        <v>93</v>
      </c>
      <c r="B139" s="36" t="s">
        <v>344</v>
      </c>
      <c r="C139" s="12" t="s">
        <v>131</v>
      </c>
      <c r="D139" s="8" t="s">
        <v>129</v>
      </c>
      <c r="E139" s="44">
        <v>200000</v>
      </c>
    </row>
    <row r="140" spans="1:5" s="11" customFormat="1" ht="17.25" customHeight="1" x14ac:dyDescent="0.25">
      <c r="A140" s="36">
        <f t="shared" si="2"/>
        <v>94</v>
      </c>
      <c r="B140" s="36" t="s">
        <v>344</v>
      </c>
      <c r="C140" s="12" t="s">
        <v>132</v>
      </c>
      <c r="D140" s="8" t="s">
        <v>129</v>
      </c>
      <c r="E140" s="44">
        <v>100000</v>
      </c>
    </row>
    <row r="141" spans="1:5" s="11" customFormat="1" ht="17.25" customHeight="1" x14ac:dyDescent="0.25">
      <c r="A141" s="36">
        <f t="shared" si="2"/>
        <v>95</v>
      </c>
      <c r="B141" s="36" t="s">
        <v>344</v>
      </c>
      <c r="C141" s="12" t="s">
        <v>133</v>
      </c>
      <c r="D141" s="8" t="s">
        <v>129</v>
      </c>
      <c r="E141" s="44">
        <v>50000</v>
      </c>
    </row>
    <row r="142" spans="1:5" s="11" customFormat="1" ht="17.25" customHeight="1" x14ac:dyDescent="0.25">
      <c r="A142" s="36">
        <f t="shared" si="2"/>
        <v>96</v>
      </c>
      <c r="B142" s="36" t="s">
        <v>344</v>
      </c>
      <c r="C142" s="12" t="s">
        <v>134</v>
      </c>
      <c r="D142" s="8" t="s">
        <v>129</v>
      </c>
      <c r="E142" s="44">
        <v>50000</v>
      </c>
    </row>
    <row r="143" spans="1:5" s="11" customFormat="1" ht="17.25" customHeight="1" x14ac:dyDescent="0.25">
      <c r="A143" s="36">
        <f t="shared" si="2"/>
        <v>97</v>
      </c>
      <c r="B143" s="36" t="s">
        <v>344</v>
      </c>
      <c r="C143" s="12" t="s">
        <v>135</v>
      </c>
      <c r="D143" s="8" t="s">
        <v>129</v>
      </c>
      <c r="E143" s="44">
        <v>100000</v>
      </c>
    </row>
    <row r="144" spans="1:5" s="11" customFormat="1" ht="17.25" customHeight="1" x14ac:dyDescent="0.25">
      <c r="A144" s="36">
        <f t="shared" si="2"/>
        <v>98</v>
      </c>
      <c r="B144" s="36" t="s">
        <v>344</v>
      </c>
      <c r="C144" s="12" t="s">
        <v>137</v>
      </c>
      <c r="D144" s="23" t="s">
        <v>259</v>
      </c>
      <c r="E144" s="13">
        <v>10000000</v>
      </c>
    </row>
    <row r="145" spans="1:6" s="11" customFormat="1" ht="17.25" customHeight="1" x14ac:dyDescent="0.25">
      <c r="A145" s="36">
        <f t="shared" si="2"/>
        <v>99</v>
      </c>
      <c r="B145" s="36" t="s">
        <v>344</v>
      </c>
      <c r="C145" s="12" t="s">
        <v>138</v>
      </c>
      <c r="D145" s="23" t="s">
        <v>259</v>
      </c>
      <c r="E145" s="14">
        <v>5000000</v>
      </c>
    </row>
    <row r="146" spans="1:6" s="11" customFormat="1" ht="17.25" customHeight="1" x14ac:dyDescent="0.25">
      <c r="A146" s="36">
        <f t="shared" si="2"/>
        <v>100</v>
      </c>
      <c r="B146" s="36" t="s">
        <v>344</v>
      </c>
      <c r="C146" s="12" t="s">
        <v>139</v>
      </c>
      <c r="D146" s="23" t="s">
        <v>259</v>
      </c>
      <c r="E146" s="14">
        <v>5000000</v>
      </c>
    </row>
    <row r="147" spans="1:6" s="11" customFormat="1" ht="17.25" customHeight="1" x14ac:dyDescent="0.25">
      <c r="A147" s="36">
        <f t="shared" si="2"/>
        <v>101</v>
      </c>
      <c r="B147" s="36" t="s">
        <v>344</v>
      </c>
      <c r="C147" s="15" t="s">
        <v>140</v>
      </c>
      <c r="D147" s="23" t="s">
        <v>259</v>
      </c>
      <c r="E147" s="14">
        <v>2000000</v>
      </c>
    </row>
    <row r="148" spans="1:6" s="11" customFormat="1" ht="17.25" customHeight="1" x14ac:dyDescent="0.25">
      <c r="A148" s="36">
        <f t="shared" si="2"/>
        <v>102</v>
      </c>
      <c r="B148" s="36" t="s">
        <v>344</v>
      </c>
      <c r="C148" s="15" t="s">
        <v>141</v>
      </c>
      <c r="D148" s="23" t="s">
        <v>259</v>
      </c>
      <c r="E148" s="14">
        <v>2000000</v>
      </c>
    </row>
    <row r="149" spans="1:6" s="11" customFormat="1" ht="17.25" customHeight="1" x14ac:dyDescent="0.25">
      <c r="A149" s="36">
        <f t="shared" si="2"/>
        <v>103</v>
      </c>
      <c r="B149" s="36" t="s">
        <v>344</v>
      </c>
      <c r="C149" s="15" t="s">
        <v>142</v>
      </c>
      <c r="D149" s="23" t="s">
        <v>259</v>
      </c>
      <c r="E149" s="14">
        <v>2000000</v>
      </c>
      <c r="F149" s="38"/>
    </row>
    <row r="150" spans="1:6" s="11" customFormat="1" ht="17.25" customHeight="1" x14ac:dyDescent="0.25">
      <c r="A150" s="36">
        <f t="shared" si="2"/>
        <v>104</v>
      </c>
      <c r="B150" s="36" t="s">
        <v>344</v>
      </c>
      <c r="C150" s="15" t="s">
        <v>143</v>
      </c>
      <c r="D150" s="23" t="s">
        <v>259</v>
      </c>
      <c r="E150" s="14">
        <v>1000000</v>
      </c>
    </row>
    <row r="151" spans="1:6" s="11" customFormat="1" ht="17.25" customHeight="1" x14ac:dyDescent="0.25">
      <c r="A151" s="36">
        <f t="shared" si="2"/>
        <v>105</v>
      </c>
      <c r="B151" s="36" t="s">
        <v>344</v>
      </c>
      <c r="C151" s="15" t="s">
        <v>144</v>
      </c>
      <c r="D151" s="23" t="s">
        <v>259</v>
      </c>
      <c r="E151" s="14">
        <v>500000</v>
      </c>
    </row>
    <row r="152" spans="1:6" s="11" customFormat="1" ht="17.25" customHeight="1" x14ac:dyDescent="0.25">
      <c r="A152" s="36">
        <f t="shared" si="2"/>
        <v>106</v>
      </c>
      <c r="B152" s="36" t="s">
        <v>344</v>
      </c>
      <c r="C152" s="15" t="s">
        <v>145</v>
      </c>
      <c r="D152" s="23" t="s">
        <v>259</v>
      </c>
      <c r="E152" s="14">
        <v>500000</v>
      </c>
    </row>
    <row r="153" spans="1:6" s="11" customFormat="1" ht="17.25" customHeight="1" x14ac:dyDescent="0.25">
      <c r="A153" s="36">
        <f t="shared" si="2"/>
        <v>107</v>
      </c>
      <c r="B153" s="36" t="s">
        <v>344</v>
      </c>
      <c r="C153" s="15" t="s">
        <v>146</v>
      </c>
      <c r="D153" s="23" t="s">
        <v>259</v>
      </c>
      <c r="E153" s="14">
        <v>500000</v>
      </c>
    </row>
    <row r="154" spans="1:6" s="11" customFormat="1" ht="17.25" customHeight="1" x14ac:dyDescent="0.25">
      <c r="A154" s="36">
        <f t="shared" si="2"/>
        <v>108</v>
      </c>
      <c r="B154" s="36" t="s">
        <v>344</v>
      </c>
      <c r="C154" s="15" t="s">
        <v>147</v>
      </c>
      <c r="D154" s="23" t="s">
        <v>259</v>
      </c>
      <c r="E154" s="14">
        <v>500000</v>
      </c>
    </row>
    <row r="155" spans="1:6" s="11" customFormat="1" ht="17.25" customHeight="1" x14ac:dyDescent="0.25">
      <c r="A155" s="36">
        <f t="shared" si="2"/>
        <v>109</v>
      </c>
      <c r="B155" s="36" t="s">
        <v>344</v>
      </c>
      <c r="C155" s="15" t="s">
        <v>269</v>
      </c>
      <c r="D155" s="23" t="s">
        <v>259</v>
      </c>
      <c r="E155" s="14">
        <v>500000</v>
      </c>
    </row>
    <row r="156" spans="1:6" s="11" customFormat="1" ht="17.25" customHeight="1" x14ac:dyDescent="0.25">
      <c r="A156" s="36">
        <f t="shared" si="2"/>
        <v>110</v>
      </c>
      <c r="B156" s="36" t="s">
        <v>344</v>
      </c>
      <c r="C156" s="15" t="s">
        <v>148</v>
      </c>
      <c r="D156" s="23" t="s">
        <v>259</v>
      </c>
      <c r="E156" s="14">
        <v>500000</v>
      </c>
    </row>
    <row r="157" spans="1:6" s="11" customFormat="1" ht="17.25" customHeight="1" x14ac:dyDescent="0.25">
      <c r="A157" s="36">
        <f t="shared" si="2"/>
        <v>111</v>
      </c>
      <c r="B157" s="36" t="s">
        <v>344</v>
      </c>
      <c r="C157" s="15" t="s">
        <v>149</v>
      </c>
      <c r="D157" s="23" t="s">
        <v>259</v>
      </c>
      <c r="E157" s="14">
        <v>500000</v>
      </c>
    </row>
    <row r="158" spans="1:6" s="11" customFormat="1" ht="17.25" customHeight="1" x14ac:dyDescent="0.25">
      <c r="A158" s="36">
        <f t="shared" si="2"/>
        <v>112</v>
      </c>
      <c r="B158" s="36" t="s">
        <v>344</v>
      </c>
      <c r="C158" s="15" t="s">
        <v>150</v>
      </c>
      <c r="D158" s="23" t="s">
        <v>259</v>
      </c>
      <c r="E158" s="14">
        <v>500000</v>
      </c>
    </row>
    <row r="159" spans="1:6" s="11" customFormat="1" ht="17.25" customHeight="1" x14ac:dyDescent="0.25">
      <c r="A159" s="36">
        <f t="shared" si="2"/>
        <v>113</v>
      </c>
      <c r="B159" s="36" t="s">
        <v>344</v>
      </c>
      <c r="C159" s="15" t="s">
        <v>151</v>
      </c>
      <c r="D159" s="23" t="s">
        <v>259</v>
      </c>
      <c r="E159" s="14">
        <v>500000</v>
      </c>
    </row>
    <row r="160" spans="1:6" s="11" customFormat="1" ht="17.25" customHeight="1" x14ac:dyDescent="0.25">
      <c r="A160" s="36">
        <f t="shared" si="2"/>
        <v>114</v>
      </c>
      <c r="B160" s="36" t="s">
        <v>344</v>
      </c>
      <c r="C160" s="15" t="s">
        <v>152</v>
      </c>
      <c r="D160" s="23" t="s">
        <v>259</v>
      </c>
      <c r="E160" s="14">
        <v>300000</v>
      </c>
    </row>
    <row r="161" spans="1:5" s="11" customFormat="1" ht="17.25" customHeight="1" x14ac:dyDescent="0.25">
      <c r="A161" s="36">
        <f t="shared" si="2"/>
        <v>115</v>
      </c>
      <c r="B161" s="36" t="s">
        <v>344</v>
      </c>
      <c r="C161" s="15" t="s">
        <v>153</v>
      </c>
      <c r="D161" s="23" t="s">
        <v>259</v>
      </c>
      <c r="E161" s="14">
        <v>300000</v>
      </c>
    </row>
    <row r="162" spans="1:5" s="11" customFormat="1" ht="17.25" customHeight="1" x14ac:dyDescent="0.25">
      <c r="A162" s="36">
        <f t="shared" si="2"/>
        <v>116</v>
      </c>
      <c r="B162" s="36" t="s">
        <v>344</v>
      </c>
      <c r="C162" s="15" t="s">
        <v>154</v>
      </c>
      <c r="D162" s="23" t="s">
        <v>259</v>
      </c>
      <c r="E162" s="14">
        <v>300000</v>
      </c>
    </row>
    <row r="163" spans="1:5" s="11" customFormat="1" ht="17.25" customHeight="1" x14ac:dyDescent="0.25">
      <c r="A163" s="36">
        <f t="shared" si="2"/>
        <v>117</v>
      </c>
      <c r="B163" s="36" t="s">
        <v>344</v>
      </c>
      <c r="C163" s="15" t="s">
        <v>155</v>
      </c>
      <c r="D163" s="23" t="s">
        <v>259</v>
      </c>
      <c r="E163" s="14">
        <v>200000</v>
      </c>
    </row>
    <row r="164" spans="1:5" s="11" customFormat="1" ht="17.25" customHeight="1" x14ac:dyDescent="0.25">
      <c r="A164" s="36">
        <f t="shared" si="2"/>
        <v>118</v>
      </c>
      <c r="B164" s="36" t="s">
        <v>344</v>
      </c>
      <c r="C164" s="15" t="s">
        <v>156</v>
      </c>
      <c r="D164" s="23" t="s">
        <v>259</v>
      </c>
      <c r="E164" s="14">
        <v>200000</v>
      </c>
    </row>
    <row r="165" spans="1:5" s="11" customFormat="1" ht="17.25" customHeight="1" x14ac:dyDescent="0.25">
      <c r="A165" s="36">
        <f t="shared" si="2"/>
        <v>119</v>
      </c>
      <c r="B165" s="36" t="s">
        <v>344</v>
      </c>
      <c r="C165" s="15" t="s">
        <v>157</v>
      </c>
      <c r="D165" s="25" t="s">
        <v>158</v>
      </c>
      <c r="E165" s="14">
        <v>200000</v>
      </c>
    </row>
    <row r="166" spans="1:5" s="11" customFormat="1" ht="17.25" customHeight="1" x14ac:dyDescent="0.25">
      <c r="A166" s="36">
        <f t="shared" si="2"/>
        <v>120</v>
      </c>
      <c r="B166" s="36" t="s">
        <v>344</v>
      </c>
      <c r="C166" s="15" t="s">
        <v>159</v>
      </c>
      <c r="D166" s="25" t="s">
        <v>101</v>
      </c>
      <c r="E166" s="14">
        <v>200000</v>
      </c>
    </row>
    <row r="167" spans="1:5" s="11" customFormat="1" ht="17.25" customHeight="1" x14ac:dyDescent="0.25">
      <c r="A167" s="36">
        <f t="shared" si="2"/>
        <v>121</v>
      </c>
      <c r="B167" s="36" t="s">
        <v>344</v>
      </c>
      <c r="C167" s="15" t="s">
        <v>160</v>
      </c>
      <c r="D167" s="25" t="s">
        <v>161</v>
      </c>
      <c r="E167" s="14">
        <v>400000</v>
      </c>
    </row>
    <row r="168" spans="1:5" s="11" customFormat="1" ht="17.25" customHeight="1" x14ac:dyDescent="0.25">
      <c r="A168" s="36">
        <f t="shared" si="2"/>
        <v>122</v>
      </c>
      <c r="B168" s="36" t="s">
        <v>344</v>
      </c>
      <c r="C168" s="15" t="s">
        <v>162</v>
      </c>
      <c r="D168" s="25" t="s">
        <v>163</v>
      </c>
      <c r="E168" s="14">
        <v>500000</v>
      </c>
    </row>
    <row r="169" spans="1:5" s="11" customFormat="1" ht="17.25" customHeight="1" x14ac:dyDescent="0.25">
      <c r="A169" s="36">
        <f t="shared" si="2"/>
        <v>123</v>
      </c>
      <c r="B169" s="36" t="s">
        <v>344</v>
      </c>
      <c r="C169" s="15" t="s">
        <v>164</v>
      </c>
      <c r="D169" s="16" t="s">
        <v>101</v>
      </c>
      <c r="E169" s="14">
        <v>500000</v>
      </c>
    </row>
    <row r="170" spans="1:5" s="11" customFormat="1" ht="17.25" customHeight="1" x14ac:dyDescent="0.25">
      <c r="A170" s="36">
        <f t="shared" si="2"/>
        <v>124</v>
      </c>
      <c r="B170" s="36" t="s">
        <v>344</v>
      </c>
      <c r="C170" s="15" t="s">
        <v>165</v>
      </c>
      <c r="D170" s="16" t="s">
        <v>284</v>
      </c>
      <c r="E170" s="14">
        <v>1000000</v>
      </c>
    </row>
    <row r="171" spans="1:5" s="11" customFormat="1" ht="17.25" customHeight="1" x14ac:dyDescent="0.25">
      <c r="A171" s="36">
        <f t="shared" si="2"/>
        <v>125</v>
      </c>
      <c r="B171" s="36" t="s">
        <v>344</v>
      </c>
      <c r="C171" s="15" t="s">
        <v>261</v>
      </c>
      <c r="D171" s="16" t="s">
        <v>285</v>
      </c>
      <c r="E171" s="14">
        <v>2000000</v>
      </c>
    </row>
    <row r="172" spans="1:5" s="11" customFormat="1" ht="17.25" customHeight="1" x14ac:dyDescent="0.25">
      <c r="A172" s="36">
        <f t="shared" si="2"/>
        <v>126</v>
      </c>
      <c r="B172" s="36" t="s">
        <v>344</v>
      </c>
      <c r="C172" s="15" t="s">
        <v>167</v>
      </c>
      <c r="D172" s="8" t="s">
        <v>260</v>
      </c>
      <c r="E172" s="14">
        <v>300000</v>
      </c>
    </row>
    <row r="173" spans="1:5" s="11" customFormat="1" ht="17.25" customHeight="1" x14ac:dyDescent="0.25">
      <c r="A173" s="36">
        <f t="shared" si="2"/>
        <v>127</v>
      </c>
      <c r="B173" s="36" t="s">
        <v>344</v>
      </c>
      <c r="C173" s="15" t="s">
        <v>168</v>
      </c>
      <c r="D173" s="8" t="s">
        <v>260</v>
      </c>
      <c r="E173" s="14">
        <v>200000</v>
      </c>
    </row>
    <row r="174" spans="1:5" s="11" customFormat="1" ht="17.25" customHeight="1" x14ac:dyDescent="0.25">
      <c r="A174" s="36">
        <f t="shared" si="2"/>
        <v>128</v>
      </c>
      <c r="B174" s="36" t="s">
        <v>344</v>
      </c>
      <c r="C174" s="54" t="s">
        <v>172</v>
      </c>
      <c r="D174" s="8" t="s">
        <v>379</v>
      </c>
      <c r="E174" s="14">
        <v>1000000</v>
      </c>
    </row>
    <row r="175" spans="1:5" s="11" customFormat="1" ht="17.25" customHeight="1" x14ac:dyDescent="0.25">
      <c r="A175" s="36">
        <f t="shared" si="2"/>
        <v>129</v>
      </c>
      <c r="B175" s="36" t="s">
        <v>344</v>
      </c>
      <c r="C175" s="54" t="s">
        <v>173</v>
      </c>
      <c r="D175" s="8" t="s">
        <v>171</v>
      </c>
      <c r="E175" s="14">
        <v>200000</v>
      </c>
    </row>
    <row r="176" spans="1:5" s="11" customFormat="1" ht="17.25" customHeight="1" x14ac:dyDescent="0.25">
      <c r="A176" s="36">
        <f t="shared" ref="A176:A235" si="3">A175+1</f>
        <v>130</v>
      </c>
      <c r="B176" s="36" t="s">
        <v>344</v>
      </c>
      <c r="C176" s="15" t="s">
        <v>255</v>
      </c>
      <c r="D176" s="8" t="s">
        <v>256</v>
      </c>
      <c r="E176" s="14">
        <v>200000</v>
      </c>
    </row>
    <row r="177" spans="1:5" s="11" customFormat="1" ht="17.25" customHeight="1" x14ac:dyDescent="0.25">
      <c r="A177" s="36">
        <f t="shared" si="3"/>
        <v>131</v>
      </c>
      <c r="B177" s="36" t="s">
        <v>344</v>
      </c>
      <c r="C177" s="15" t="s">
        <v>262</v>
      </c>
      <c r="D177" s="8" t="s">
        <v>256</v>
      </c>
      <c r="E177" s="14">
        <v>200000</v>
      </c>
    </row>
    <row r="178" spans="1:5" s="11" customFormat="1" ht="17.25" customHeight="1" x14ac:dyDescent="0.25">
      <c r="A178" s="36">
        <f t="shared" si="3"/>
        <v>132</v>
      </c>
      <c r="B178" s="36" t="s">
        <v>344</v>
      </c>
      <c r="C178" s="15" t="s">
        <v>263</v>
      </c>
      <c r="D178" s="8" t="s">
        <v>103</v>
      </c>
      <c r="E178" s="14">
        <v>100000</v>
      </c>
    </row>
    <row r="179" spans="1:5" s="11" customFormat="1" ht="17.25" customHeight="1" x14ac:dyDescent="0.25">
      <c r="A179" s="36">
        <f t="shared" si="3"/>
        <v>133</v>
      </c>
      <c r="B179" s="36" t="s">
        <v>344</v>
      </c>
      <c r="C179" s="45" t="s">
        <v>174</v>
      </c>
      <c r="D179" s="46" t="s">
        <v>175</v>
      </c>
      <c r="E179" s="47">
        <v>1000000</v>
      </c>
    </row>
    <row r="180" spans="1:5" s="11" customFormat="1" ht="17.25" customHeight="1" x14ac:dyDescent="0.25">
      <c r="A180" s="36">
        <f t="shared" si="3"/>
        <v>134</v>
      </c>
      <c r="B180" s="36" t="s">
        <v>344</v>
      </c>
      <c r="C180" s="45" t="s">
        <v>176</v>
      </c>
      <c r="D180" s="46" t="s">
        <v>175</v>
      </c>
      <c r="E180" s="47">
        <v>274000</v>
      </c>
    </row>
    <row r="181" spans="1:5" s="11" customFormat="1" ht="17.25" customHeight="1" x14ac:dyDescent="0.25">
      <c r="A181" s="36">
        <f t="shared" si="3"/>
        <v>135</v>
      </c>
      <c r="B181" s="36" t="s">
        <v>344</v>
      </c>
      <c r="C181" s="45" t="s">
        <v>177</v>
      </c>
      <c r="D181" s="46" t="s">
        <v>175</v>
      </c>
      <c r="E181" s="47">
        <v>265000</v>
      </c>
    </row>
    <row r="182" spans="1:5" s="11" customFormat="1" ht="17.25" customHeight="1" x14ac:dyDescent="0.25">
      <c r="A182" s="36">
        <f t="shared" si="3"/>
        <v>136</v>
      </c>
      <c r="B182" s="36" t="s">
        <v>344</v>
      </c>
      <c r="C182" s="45" t="s">
        <v>178</v>
      </c>
      <c r="D182" s="46" t="s">
        <v>175</v>
      </c>
      <c r="E182" s="47">
        <v>200000</v>
      </c>
    </row>
    <row r="183" spans="1:5" s="11" customFormat="1" ht="17.25" customHeight="1" x14ac:dyDescent="0.25">
      <c r="A183" s="36">
        <f t="shared" si="3"/>
        <v>137</v>
      </c>
      <c r="B183" s="36" t="s">
        <v>344</v>
      </c>
      <c r="C183" s="45" t="s">
        <v>179</v>
      </c>
      <c r="D183" s="46" t="s">
        <v>175</v>
      </c>
      <c r="E183" s="47">
        <v>200000</v>
      </c>
    </row>
    <row r="184" spans="1:5" s="11" customFormat="1" ht="17.25" customHeight="1" x14ac:dyDescent="0.25">
      <c r="A184" s="36">
        <f t="shared" si="3"/>
        <v>138</v>
      </c>
      <c r="B184" s="36" t="s">
        <v>344</v>
      </c>
      <c r="C184" s="45" t="s">
        <v>180</v>
      </c>
      <c r="D184" s="46" t="s">
        <v>175</v>
      </c>
      <c r="E184" s="47">
        <v>172000</v>
      </c>
    </row>
    <row r="185" spans="1:5" s="11" customFormat="1" ht="17.25" customHeight="1" x14ac:dyDescent="0.25">
      <c r="A185" s="36">
        <f t="shared" si="3"/>
        <v>139</v>
      </c>
      <c r="B185" s="36" t="s">
        <v>344</v>
      </c>
      <c r="C185" s="45" t="s">
        <v>181</v>
      </c>
      <c r="D185" s="46" t="s">
        <v>175</v>
      </c>
      <c r="E185" s="47">
        <v>150000</v>
      </c>
    </row>
    <row r="186" spans="1:5" s="11" customFormat="1" ht="17.25" customHeight="1" x14ac:dyDescent="0.25">
      <c r="A186" s="36">
        <f t="shared" si="3"/>
        <v>140</v>
      </c>
      <c r="B186" s="36" t="s">
        <v>344</v>
      </c>
      <c r="C186" s="45" t="s">
        <v>182</v>
      </c>
      <c r="D186" s="46" t="s">
        <v>175</v>
      </c>
      <c r="E186" s="47">
        <v>165000</v>
      </c>
    </row>
    <row r="187" spans="1:5" s="11" customFormat="1" ht="17.25" customHeight="1" x14ac:dyDescent="0.25">
      <c r="A187" s="36">
        <f t="shared" si="3"/>
        <v>141</v>
      </c>
      <c r="B187" s="36" t="s">
        <v>344</v>
      </c>
      <c r="C187" s="45" t="s">
        <v>183</v>
      </c>
      <c r="D187" s="46" t="s">
        <v>175</v>
      </c>
      <c r="E187" s="47">
        <v>165000</v>
      </c>
    </row>
    <row r="188" spans="1:5" s="11" customFormat="1" ht="17.25" customHeight="1" x14ac:dyDescent="0.25">
      <c r="A188" s="36">
        <f t="shared" si="3"/>
        <v>142</v>
      </c>
      <c r="B188" s="36" t="s">
        <v>344</v>
      </c>
      <c r="C188" s="45" t="s">
        <v>184</v>
      </c>
      <c r="D188" s="46" t="s">
        <v>175</v>
      </c>
      <c r="E188" s="47">
        <v>130000</v>
      </c>
    </row>
    <row r="189" spans="1:5" s="11" customFormat="1" ht="17.25" customHeight="1" x14ac:dyDescent="0.25">
      <c r="A189" s="36">
        <f t="shared" si="3"/>
        <v>143</v>
      </c>
      <c r="B189" s="36" t="s">
        <v>344</v>
      </c>
      <c r="C189" s="45" t="s">
        <v>185</v>
      </c>
      <c r="D189" s="46" t="s">
        <v>175</v>
      </c>
      <c r="E189" s="47">
        <v>130000</v>
      </c>
    </row>
    <row r="190" spans="1:5" s="11" customFormat="1" ht="17.25" customHeight="1" x14ac:dyDescent="0.25">
      <c r="A190" s="36">
        <f t="shared" si="3"/>
        <v>144</v>
      </c>
      <c r="B190" s="36" t="s">
        <v>344</v>
      </c>
      <c r="C190" s="45" t="s">
        <v>186</v>
      </c>
      <c r="D190" s="46" t="s">
        <v>175</v>
      </c>
      <c r="E190" s="47">
        <v>205000</v>
      </c>
    </row>
    <row r="191" spans="1:5" s="11" customFormat="1" ht="17.25" customHeight="1" x14ac:dyDescent="0.25">
      <c r="A191" s="36">
        <f t="shared" si="3"/>
        <v>145</v>
      </c>
      <c r="B191" s="36" t="s">
        <v>344</v>
      </c>
      <c r="C191" s="45" t="s">
        <v>187</v>
      </c>
      <c r="D191" s="46" t="s">
        <v>175</v>
      </c>
      <c r="E191" s="47">
        <v>188000</v>
      </c>
    </row>
    <row r="192" spans="1:5" s="11" customFormat="1" ht="17.25" customHeight="1" x14ac:dyDescent="0.25">
      <c r="A192" s="36">
        <f t="shared" si="3"/>
        <v>146</v>
      </c>
      <c r="B192" s="36" t="s">
        <v>344</v>
      </c>
      <c r="C192" s="45" t="s">
        <v>188</v>
      </c>
      <c r="D192" s="46" t="s">
        <v>175</v>
      </c>
      <c r="E192" s="47">
        <v>165000</v>
      </c>
    </row>
    <row r="193" spans="1:5" s="11" customFormat="1" ht="17.25" customHeight="1" x14ac:dyDescent="0.25">
      <c r="A193" s="36">
        <f t="shared" si="3"/>
        <v>147</v>
      </c>
      <c r="B193" s="36" t="s">
        <v>344</v>
      </c>
      <c r="C193" s="45" t="s">
        <v>189</v>
      </c>
      <c r="D193" s="46" t="s">
        <v>175</v>
      </c>
      <c r="E193" s="47">
        <v>146000</v>
      </c>
    </row>
    <row r="194" spans="1:5" s="11" customFormat="1" ht="17.25" customHeight="1" x14ac:dyDescent="0.25">
      <c r="A194" s="36">
        <f t="shared" si="3"/>
        <v>148</v>
      </c>
      <c r="B194" s="36" t="s">
        <v>344</v>
      </c>
      <c r="C194" s="45" t="s">
        <v>190</v>
      </c>
      <c r="D194" s="46" t="s">
        <v>175</v>
      </c>
      <c r="E194" s="47">
        <v>134000</v>
      </c>
    </row>
    <row r="195" spans="1:5" s="11" customFormat="1" ht="17.25" customHeight="1" x14ac:dyDescent="0.25">
      <c r="A195" s="36">
        <f t="shared" si="3"/>
        <v>149</v>
      </c>
      <c r="B195" s="36" t="s">
        <v>344</v>
      </c>
      <c r="C195" s="45" t="s">
        <v>191</v>
      </c>
      <c r="D195" s="46" t="s">
        <v>175</v>
      </c>
      <c r="E195" s="47">
        <v>134000</v>
      </c>
    </row>
    <row r="196" spans="1:5" s="11" customFormat="1" ht="17.25" customHeight="1" x14ac:dyDescent="0.25">
      <c r="A196" s="36">
        <f t="shared" si="3"/>
        <v>150</v>
      </c>
      <c r="B196" s="36" t="s">
        <v>344</v>
      </c>
      <c r="C196" s="45" t="s">
        <v>192</v>
      </c>
      <c r="D196" s="46" t="s">
        <v>175</v>
      </c>
      <c r="E196" s="47">
        <v>259000</v>
      </c>
    </row>
    <row r="197" spans="1:5" s="11" customFormat="1" ht="17.25" customHeight="1" x14ac:dyDescent="0.25">
      <c r="A197" s="36">
        <f t="shared" si="3"/>
        <v>151</v>
      </c>
      <c r="B197" s="36" t="s">
        <v>344</v>
      </c>
      <c r="C197" s="45" t="s">
        <v>193</v>
      </c>
      <c r="D197" s="46" t="s">
        <v>175</v>
      </c>
      <c r="E197" s="47">
        <v>197000</v>
      </c>
    </row>
    <row r="198" spans="1:5" s="11" customFormat="1" ht="17.25" customHeight="1" x14ac:dyDescent="0.25">
      <c r="A198" s="36">
        <f t="shared" si="3"/>
        <v>152</v>
      </c>
      <c r="B198" s="36" t="s">
        <v>344</v>
      </c>
      <c r="C198" s="45" t="s">
        <v>194</v>
      </c>
      <c r="D198" s="46" t="s">
        <v>175</v>
      </c>
      <c r="E198" s="47">
        <v>177000</v>
      </c>
    </row>
    <row r="199" spans="1:5" s="11" customFormat="1" ht="17.25" customHeight="1" x14ac:dyDescent="0.25">
      <c r="A199" s="36">
        <f t="shared" si="3"/>
        <v>153</v>
      </c>
      <c r="B199" s="36" t="s">
        <v>344</v>
      </c>
      <c r="C199" s="45" t="s">
        <v>195</v>
      </c>
      <c r="D199" s="46" t="s">
        <v>175</v>
      </c>
      <c r="E199" s="47">
        <v>177000</v>
      </c>
    </row>
    <row r="200" spans="1:5" s="11" customFormat="1" ht="17.25" customHeight="1" x14ac:dyDescent="0.25">
      <c r="A200" s="36">
        <f t="shared" si="3"/>
        <v>154</v>
      </c>
      <c r="B200" s="36" t="s">
        <v>344</v>
      </c>
      <c r="C200" s="45" t="s">
        <v>196</v>
      </c>
      <c r="D200" s="46" t="s">
        <v>175</v>
      </c>
      <c r="E200" s="47">
        <v>158000</v>
      </c>
    </row>
    <row r="201" spans="1:5" s="11" customFormat="1" ht="17.25" customHeight="1" x14ac:dyDescent="0.25">
      <c r="A201" s="36">
        <f t="shared" si="3"/>
        <v>155</v>
      </c>
      <c r="B201" s="36" t="s">
        <v>344</v>
      </c>
      <c r="C201" s="45" t="s">
        <v>197</v>
      </c>
      <c r="D201" s="46" t="s">
        <v>175</v>
      </c>
      <c r="E201" s="47">
        <v>158000</v>
      </c>
    </row>
    <row r="202" spans="1:5" s="11" customFormat="1" ht="17.25" customHeight="1" x14ac:dyDescent="0.25">
      <c r="A202" s="36">
        <f t="shared" si="3"/>
        <v>156</v>
      </c>
      <c r="B202" s="36" t="s">
        <v>344</v>
      </c>
      <c r="C202" s="45" t="s">
        <v>198</v>
      </c>
      <c r="D202" s="46" t="s">
        <v>175</v>
      </c>
      <c r="E202" s="47">
        <v>118000</v>
      </c>
    </row>
    <row r="203" spans="1:5" s="11" customFormat="1" ht="17.25" customHeight="1" x14ac:dyDescent="0.25">
      <c r="A203" s="36">
        <f t="shared" si="3"/>
        <v>157</v>
      </c>
      <c r="B203" s="36" t="s">
        <v>344</v>
      </c>
      <c r="C203" s="45" t="s">
        <v>199</v>
      </c>
      <c r="D203" s="46" t="s">
        <v>175</v>
      </c>
      <c r="E203" s="47">
        <v>118000</v>
      </c>
    </row>
    <row r="204" spans="1:5" s="11" customFormat="1" ht="17.25" customHeight="1" x14ac:dyDescent="0.25">
      <c r="A204" s="36">
        <f t="shared" si="3"/>
        <v>158</v>
      </c>
      <c r="B204" s="36" t="s">
        <v>344</v>
      </c>
      <c r="C204" s="45" t="s">
        <v>200</v>
      </c>
      <c r="D204" s="46" t="s">
        <v>175</v>
      </c>
      <c r="E204" s="47">
        <v>118000</v>
      </c>
    </row>
    <row r="205" spans="1:5" s="11" customFormat="1" ht="17.25" customHeight="1" x14ac:dyDescent="0.25">
      <c r="A205" s="36">
        <f t="shared" si="3"/>
        <v>159</v>
      </c>
      <c r="B205" s="36" t="s">
        <v>344</v>
      </c>
      <c r="C205" s="45" t="s">
        <v>201</v>
      </c>
      <c r="D205" s="46" t="s">
        <v>175</v>
      </c>
      <c r="E205" s="47">
        <v>197000</v>
      </c>
    </row>
    <row r="206" spans="1:5" s="11" customFormat="1" ht="17.25" customHeight="1" x14ac:dyDescent="0.25">
      <c r="A206" s="36">
        <f t="shared" si="3"/>
        <v>160</v>
      </c>
      <c r="B206" s="36" t="s">
        <v>344</v>
      </c>
      <c r="C206" s="45" t="s">
        <v>202</v>
      </c>
      <c r="D206" s="46" t="s">
        <v>175</v>
      </c>
      <c r="E206" s="47">
        <v>177000</v>
      </c>
    </row>
    <row r="207" spans="1:5" s="11" customFormat="1" ht="17.25" customHeight="1" x14ac:dyDescent="0.25">
      <c r="A207" s="36">
        <f t="shared" si="3"/>
        <v>161</v>
      </c>
      <c r="B207" s="36" t="s">
        <v>344</v>
      </c>
      <c r="C207" s="45" t="s">
        <v>203</v>
      </c>
      <c r="D207" s="46" t="s">
        <v>175</v>
      </c>
      <c r="E207" s="47">
        <v>2000000</v>
      </c>
    </row>
    <row r="208" spans="1:5" s="11" customFormat="1" ht="17.25" customHeight="1" x14ac:dyDescent="0.25">
      <c r="A208" s="36">
        <f t="shared" si="3"/>
        <v>162</v>
      </c>
      <c r="B208" s="36" t="s">
        <v>344</v>
      </c>
      <c r="C208" s="45" t="s">
        <v>204</v>
      </c>
      <c r="D208" s="46" t="s">
        <v>175</v>
      </c>
      <c r="E208" s="47">
        <v>2000000</v>
      </c>
    </row>
    <row r="209" spans="1:5" s="11" customFormat="1" ht="17.25" customHeight="1" x14ac:dyDescent="0.25">
      <c r="A209" s="36">
        <f t="shared" si="3"/>
        <v>163</v>
      </c>
      <c r="B209" s="36" t="s">
        <v>344</v>
      </c>
      <c r="C209" s="45" t="s">
        <v>205</v>
      </c>
      <c r="D209" s="46" t="s">
        <v>175</v>
      </c>
      <c r="E209" s="47">
        <v>180000</v>
      </c>
    </row>
    <row r="210" spans="1:5" s="11" customFormat="1" ht="17.25" customHeight="1" x14ac:dyDescent="0.25">
      <c r="A210" s="36">
        <f t="shared" si="3"/>
        <v>164</v>
      </c>
      <c r="B210" s="36" t="s">
        <v>344</v>
      </c>
      <c r="C210" s="45" t="s">
        <v>206</v>
      </c>
      <c r="D210" s="46" t="s">
        <v>175</v>
      </c>
      <c r="E210" s="47">
        <v>160000</v>
      </c>
    </row>
    <row r="211" spans="1:5" s="11" customFormat="1" ht="17.25" customHeight="1" x14ac:dyDescent="0.25">
      <c r="A211" s="36">
        <f t="shared" si="3"/>
        <v>165</v>
      </c>
      <c r="B211" s="36" t="s">
        <v>344</v>
      </c>
      <c r="C211" s="45" t="s">
        <v>207</v>
      </c>
      <c r="D211" s="46" t="s">
        <v>175</v>
      </c>
      <c r="E211" s="47">
        <v>160000</v>
      </c>
    </row>
    <row r="212" spans="1:5" s="11" customFormat="1" ht="17.25" customHeight="1" x14ac:dyDescent="0.25">
      <c r="A212" s="36">
        <f t="shared" si="3"/>
        <v>166</v>
      </c>
      <c r="B212" s="36" t="s">
        <v>344</v>
      </c>
      <c r="C212" s="45" t="s">
        <v>208</v>
      </c>
      <c r="D212" s="46" t="s">
        <v>175</v>
      </c>
      <c r="E212" s="47">
        <v>140000</v>
      </c>
    </row>
    <row r="213" spans="1:5" s="11" customFormat="1" ht="17.25" customHeight="1" x14ac:dyDescent="0.25">
      <c r="A213" s="36">
        <f t="shared" si="3"/>
        <v>167</v>
      </c>
      <c r="B213" s="36" t="s">
        <v>344</v>
      </c>
      <c r="C213" s="45" t="s">
        <v>209</v>
      </c>
      <c r="D213" s="46" t="s">
        <v>175</v>
      </c>
      <c r="E213" s="47">
        <v>130000</v>
      </c>
    </row>
    <row r="214" spans="1:5" s="11" customFormat="1" ht="17.25" customHeight="1" x14ac:dyDescent="0.25">
      <c r="A214" s="36">
        <f t="shared" si="3"/>
        <v>168</v>
      </c>
      <c r="B214" s="36" t="s">
        <v>344</v>
      </c>
      <c r="C214" s="45" t="s">
        <v>210</v>
      </c>
      <c r="D214" s="46" t="s">
        <v>175</v>
      </c>
      <c r="E214" s="47">
        <v>200000</v>
      </c>
    </row>
    <row r="215" spans="1:5" s="11" customFormat="1" ht="17.25" customHeight="1" x14ac:dyDescent="0.25">
      <c r="A215" s="36">
        <f t="shared" si="3"/>
        <v>169</v>
      </c>
      <c r="B215" s="36" t="s">
        <v>344</v>
      </c>
      <c r="C215" s="45" t="s">
        <v>211</v>
      </c>
      <c r="D215" s="46" t="s">
        <v>175</v>
      </c>
      <c r="E215" s="47">
        <v>130000</v>
      </c>
    </row>
    <row r="216" spans="1:5" s="11" customFormat="1" ht="17.25" customHeight="1" x14ac:dyDescent="0.25">
      <c r="A216" s="36">
        <f t="shared" si="3"/>
        <v>170</v>
      </c>
      <c r="B216" s="36" t="s">
        <v>344</v>
      </c>
      <c r="C216" s="45" t="s">
        <v>212</v>
      </c>
      <c r="D216" s="46" t="s">
        <v>175</v>
      </c>
      <c r="E216" s="47">
        <v>150000</v>
      </c>
    </row>
    <row r="217" spans="1:5" s="11" customFormat="1" ht="17.25" customHeight="1" x14ac:dyDescent="0.25">
      <c r="A217" s="36">
        <f t="shared" si="3"/>
        <v>171</v>
      </c>
      <c r="B217" s="36" t="s">
        <v>344</v>
      </c>
      <c r="C217" s="45" t="s">
        <v>213</v>
      </c>
      <c r="D217" s="46" t="s">
        <v>175</v>
      </c>
      <c r="E217" s="47">
        <v>120000</v>
      </c>
    </row>
    <row r="218" spans="1:5" s="11" customFormat="1" ht="17.25" customHeight="1" x14ac:dyDescent="0.25">
      <c r="A218" s="36">
        <f t="shared" si="3"/>
        <v>172</v>
      </c>
      <c r="B218" s="36" t="s">
        <v>344</v>
      </c>
      <c r="C218" s="45" t="s">
        <v>214</v>
      </c>
      <c r="D218" s="46" t="s">
        <v>175</v>
      </c>
      <c r="E218" s="47">
        <v>120000</v>
      </c>
    </row>
    <row r="219" spans="1:5" s="11" customFormat="1" ht="17.25" customHeight="1" x14ac:dyDescent="0.25">
      <c r="A219" s="36">
        <f t="shared" si="3"/>
        <v>173</v>
      </c>
      <c r="B219" s="36" t="s">
        <v>344</v>
      </c>
      <c r="C219" s="45" t="s">
        <v>215</v>
      </c>
      <c r="D219" s="46" t="s">
        <v>175</v>
      </c>
      <c r="E219" s="47">
        <v>120000</v>
      </c>
    </row>
    <row r="220" spans="1:5" s="11" customFormat="1" ht="17.25" customHeight="1" x14ac:dyDescent="0.25">
      <c r="A220" s="36">
        <f t="shared" si="3"/>
        <v>174</v>
      </c>
      <c r="B220" s="36" t="s">
        <v>344</v>
      </c>
      <c r="C220" s="45" t="s">
        <v>216</v>
      </c>
      <c r="D220" s="46" t="s">
        <v>175</v>
      </c>
      <c r="E220" s="47">
        <v>100000</v>
      </c>
    </row>
    <row r="221" spans="1:5" s="11" customFormat="1" ht="17.25" customHeight="1" x14ac:dyDescent="0.25">
      <c r="A221" s="36">
        <f t="shared" si="3"/>
        <v>175</v>
      </c>
      <c r="B221" s="36" t="s">
        <v>344</v>
      </c>
      <c r="C221" s="45" t="s">
        <v>217</v>
      </c>
      <c r="D221" s="46" t="s">
        <v>175</v>
      </c>
      <c r="E221" s="47">
        <v>210000</v>
      </c>
    </row>
    <row r="222" spans="1:5" s="11" customFormat="1" ht="17.25" customHeight="1" x14ac:dyDescent="0.25">
      <c r="A222" s="36">
        <f t="shared" si="3"/>
        <v>176</v>
      </c>
      <c r="B222" s="36" t="s">
        <v>344</v>
      </c>
      <c r="C222" s="45" t="s">
        <v>218</v>
      </c>
      <c r="D222" s="46" t="s">
        <v>175</v>
      </c>
      <c r="E222" s="47">
        <v>120000</v>
      </c>
    </row>
    <row r="223" spans="1:5" s="11" customFormat="1" ht="17.25" customHeight="1" x14ac:dyDescent="0.25">
      <c r="A223" s="36">
        <f t="shared" si="3"/>
        <v>177</v>
      </c>
      <c r="B223" s="36" t="s">
        <v>344</v>
      </c>
      <c r="C223" s="45" t="s">
        <v>219</v>
      </c>
      <c r="D223" s="46" t="s">
        <v>175</v>
      </c>
      <c r="E223" s="47">
        <v>150000</v>
      </c>
    </row>
    <row r="224" spans="1:5" s="11" customFormat="1" ht="17.25" customHeight="1" x14ac:dyDescent="0.25">
      <c r="A224" s="36">
        <f t="shared" si="3"/>
        <v>178</v>
      </c>
      <c r="B224" s="36" t="s">
        <v>344</v>
      </c>
      <c r="C224" s="45" t="s">
        <v>220</v>
      </c>
      <c r="D224" s="46" t="s">
        <v>175</v>
      </c>
      <c r="E224" s="47">
        <v>120000</v>
      </c>
    </row>
    <row r="225" spans="1:6" s="11" customFormat="1" ht="17.25" customHeight="1" x14ac:dyDescent="0.25">
      <c r="A225" s="36">
        <f t="shared" si="3"/>
        <v>179</v>
      </c>
      <c r="B225" s="36" t="s">
        <v>344</v>
      </c>
      <c r="C225" s="45" t="s">
        <v>221</v>
      </c>
      <c r="D225" s="46" t="s">
        <v>175</v>
      </c>
      <c r="E225" s="47">
        <v>130000</v>
      </c>
    </row>
    <row r="226" spans="1:6" s="11" customFormat="1" ht="17.25" customHeight="1" x14ac:dyDescent="0.25">
      <c r="A226" s="36">
        <f t="shared" si="3"/>
        <v>180</v>
      </c>
      <c r="B226" s="36" t="s">
        <v>344</v>
      </c>
      <c r="C226" s="45" t="s">
        <v>222</v>
      </c>
      <c r="D226" s="46" t="s">
        <v>175</v>
      </c>
      <c r="E226" s="47">
        <v>130000</v>
      </c>
    </row>
    <row r="227" spans="1:6" s="11" customFormat="1" ht="17.25" customHeight="1" x14ac:dyDescent="0.25">
      <c r="A227" s="36">
        <f t="shared" si="3"/>
        <v>181</v>
      </c>
      <c r="B227" s="36" t="s">
        <v>344</v>
      </c>
      <c r="C227" s="45" t="s">
        <v>223</v>
      </c>
      <c r="D227" s="46" t="s">
        <v>175</v>
      </c>
      <c r="E227" s="47">
        <v>200000</v>
      </c>
      <c r="F227" s="38"/>
    </row>
    <row r="228" spans="1:6" s="11" customFormat="1" ht="17.25" customHeight="1" x14ac:dyDescent="0.25">
      <c r="A228" s="36">
        <f t="shared" si="3"/>
        <v>182</v>
      </c>
      <c r="B228" s="36" t="s">
        <v>344</v>
      </c>
      <c r="C228" s="45" t="s">
        <v>224</v>
      </c>
      <c r="D228" s="46" t="s">
        <v>175</v>
      </c>
      <c r="E228" s="47">
        <v>200000</v>
      </c>
    </row>
    <row r="229" spans="1:6" s="11" customFormat="1" ht="17.25" customHeight="1" x14ac:dyDescent="0.25">
      <c r="A229" s="36">
        <f t="shared" si="3"/>
        <v>183</v>
      </c>
      <c r="B229" s="36" t="s">
        <v>344</v>
      </c>
      <c r="C229" s="45" t="s">
        <v>225</v>
      </c>
      <c r="D229" s="46" t="s">
        <v>175</v>
      </c>
      <c r="E229" s="47">
        <v>200000</v>
      </c>
      <c r="F229" s="38"/>
    </row>
    <row r="230" spans="1:6" s="11" customFormat="1" ht="17.25" customHeight="1" x14ac:dyDescent="0.25">
      <c r="A230" s="36">
        <f t="shared" si="3"/>
        <v>184</v>
      </c>
      <c r="B230" s="36" t="s">
        <v>344</v>
      </c>
      <c r="C230" s="15" t="s">
        <v>226</v>
      </c>
      <c r="D230" s="8"/>
      <c r="E230" s="14">
        <v>5000000</v>
      </c>
    </row>
    <row r="231" spans="1:6" s="11" customFormat="1" ht="17.25" customHeight="1" x14ac:dyDescent="0.25">
      <c r="A231" s="36">
        <f t="shared" si="3"/>
        <v>185</v>
      </c>
      <c r="B231" s="36" t="s">
        <v>344</v>
      </c>
      <c r="C231" s="15" t="s">
        <v>273</v>
      </c>
      <c r="D231" s="8"/>
      <c r="E231" s="14">
        <v>4200000</v>
      </c>
    </row>
    <row r="232" spans="1:6" s="11" customFormat="1" ht="17.25" customHeight="1" x14ac:dyDescent="0.25">
      <c r="A232" s="36">
        <f t="shared" si="3"/>
        <v>186</v>
      </c>
      <c r="B232" s="36" t="s">
        <v>344</v>
      </c>
      <c r="C232" s="15" t="s">
        <v>277</v>
      </c>
      <c r="D232" s="8"/>
      <c r="E232" s="14">
        <v>1000000</v>
      </c>
    </row>
    <row r="233" spans="1:6" s="11" customFormat="1" ht="17.25" customHeight="1" x14ac:dyDescent="0.25">
      <c r="A233" s="36">
        <f t="shared" si="3"/>
        <v>187</v>
      </c>
      <c r="B233" s="58" t="s">
        <v>345</v>
      </c>
      <c r="C233" s="15" t="s">
        <v>278</v>
      </c>
      <c r="D233" s="8" t="s">
        <v>279</v>
      </c>
      <c r="E233" s="14">
        <v>3000000</v>
      </c>
    </row>
    <row r="234" spans="1:6" s="11" customFormat="1" ht="17.25" customHeight="1" x14ac:dyDescent="0.25">
      <c r="A234" s="36">
        <f t="shared" si="3"/>
        <v>188</v>
      </c>
      <c r="B234" s="36" t="s">
        <v>345</v>
      </c>
      <c r="C234" s="15" t="s">
        <v>289</v>
      </c>
      <c r="D234" s="8" t="s">
        <v>288</v>
      </c>
      <c r="E234" s="14">
        <v>300000</v>
      </c>
    </row>
    <row r="235" spans="1:6" s="11" customFormat="1" ht="17.25" customHeight="1" x14ac:dyDescent="0.25">
      <c r="A235" s="36">
        <f t="shared" si="3"/>
        <v>189</v>
      </c>
      <c r="B235" s="58" t="s">
        <v>345</v>
      </c>
      <c r="C235" s="15" t="s">
        <v>283</v>
      </c>
      <c r="D235" s="8" t="s">
        <v>382</v>
      </c>
      <c r="E235" s="14">
        <v>1000000</v>
      </c>
    </row>
    <row r="236" spans="1:6" s="11" customFormat="1" ht="17.25" customHeight="1" x14ac:dyDescent="0.25">
      <c r="A236" s="36">
        <f t="shared" ref="A236:A269" si="4">A235+1</f>
        <v>190</v>
      </c>
      <c r="B236" s="36" t="s">
        <v>345</v>
      </c>
      <c r="C236" s="15" t="s">
        <v>290</v>
      </c>
      <c r="D236" s="8" t="s">
        <v>292</v>
      </c>
      <c r="E236" s="14">
        <v>200000</v>
      </c>
    </row>
    <row r="237" spans="1:6" s="11" customFormat="1" ht="17.25" customHeight="1" x14ac:dyDescent="0.25">
      <c r="A237" s="36">
        <f t="shared" si="4"/>
        <v>191</v>
      </c>
      <c r="B237" s="58" t="s">
        <v>345</v>
      </c>
      <c r="C237" s="15" t="s">
        <v>287</v>
      </c>
      <c r="D237" s="8" t="s">
        <v>292</v>
      </c>
      <c r="E237" s="14">
        <v>500000</v>
      </c>
    </row>
    <row r="238" spans="1:6" s="11" customFormat="1" ht="17.25" customHeight="1" x14ac:dyDescent="0.25">
      <c r="A238" s="36">
        <f t="shared" si="4"/>
        <v>192</v>
      </c>
      <c r="B238" s="36" t="s">
        <v>345</v>
      </c>
      <c r="C238" s="15" t="s">
        <v>300</v>
      </c>
      <c r="D238" s="16" t="s">
        <v>296</v>
      </c>
      <c r="E238" s="14">
        <v>1000000</v>
      </c>
    </row>
    <row r="239" spans="1:6" s="11" customFormat="1" ht="17.25" customHeight="1" x14ac:dyDescent="0.25">
      <c r="A239" s="36">
        <f t="shared" si="4"/>
        <v>193</v>
      </c>
      <c r="B239" s="58" t="s">
        <v>345</v>
      </c>
      <c r="C239" s="15" t="s">
        <v>301</v>
      </c>
      <c r="D239" s="16" t="s">
        <v>297</v>
      </c>
      <c r="E239" s="14">
        <v>1000000</v>
      </c>
    </row>
    <row r="240" spans="1:6" s="11" customFormat="1" ht="17.25" customHeight="1" x14ac:dyDescent="0.25">
      <c r="A240" s="36">
        <f t="shared" si="4"/>
        <v>194</v>
      </c>
      <c r="B240" s="36" t="s">
        <v>345</v>
      </c>
      <c r="C240" s="15" t="s">
        <v>383</v>
      </c>
      <c r="D240" s="16" t="s">
        <v>108</v>
      </c>
      <c r="E240" s="14">
        <v>200000</v>
      </c>
    </row>
    <row r="241" spans="1:5" s="11" customFormat="1" ht="17.25" customHeight="1" x14ac:dyDescent="0.25">
      <c r="A241" s="36">
        <f t="shared" si="4"/>
        <v>195</v>
      </c>
      <c r="B241" s="58" t="s">
        <v>345</v>
      </c>
      <c r="C241" s="15" t="s">
        <v>302</v>
      </c>
      <c r="D241" s="16" t="s">
        <v>298</v>
      </c>
      <c r="E241" s="14">
        <v>500000</v>
      </c>
    </row>
    <row r="242" spans="1:5" s="11" customFormat="1" ht="17.25" customHeight="1" x14ac:dyDescent="0.25">
      <c r="A242" s="36">
        <f t="shared" si="4"/>
        <v>196</v>
      </c>
      <c r="B242" s="36" t="s">
        <v>345</v>
      </c>
      <c r="C242" s="15" t="s">
        <v>303</v>
      </c>
      <c r="D242" s="16" t="s">
        <v>298</v>
      </c>
      <c r="E242" s="14">
        <v>200000</v>
      </c>
    </row>
    <row r="243" spans="1:5" s="11" customFormat="1" ht="17.25" customHeight="1" x14ac:dyDescent="0.25">
      <c r="A243" s="36">
        <f t="shared" si="4"/>
        <v>197</v>
      </c>
      <c r="B243" s="58" t="s">
        <v>345</v>
      </c>
      <c r="C243" s="15" t="s">
        <v>304</v>
      </c>
      <c r="D243" s="16" t="s">
        <v>299</v>
      </c>
      <c r="E243" s="14">
        <v>300000</v>
      </c>
    </row>
    <row r="244" spans="1:5" s="11" customFormat="1" ht="17.25" customHeight="1" x14ac:dyDescent="0.25">
      <c r="A244" s="36">
        <f t="shared" si="4"/>
        <v>198</v>
      </c>
      <c r="B244" s="36" t="s">
        <v>345</v>
      </c>
      <c r="C244" s="15" t="s">
        <v>306</v>
      </c>
      <c r="D244" s="16" t="s">
        <v>377</v>
      </c>
      <c r="E244" s="14">
        <v>3000000</v>
      </c>
    </row>
    <row r="245" spans="1:5" s="11" customFormat="1" ht="17.25" customHeight="1" x14ac:dyDescent="0.25">
      <c r="A245" s="36">
        <f t="shared" si="4"/>
        <v>199</v>
      </c>
      <c r="B245" s="58" t="s">
        <v>345</v>
      </c>
      <c r="C245" s="15" t="s">
        <v>307</v>
      </c>
      <c r="D245" s="16" t="s">
        <v>484</v>
      </c>
      <c r="E245" s="14">
        <v>200000</v>
      </c>
    </row>
    <row r="246" spans="1:5" s="11" customFormat="1" ht="17.25" customHeight="1" x14ac:dyDescent="0.25">
      <c r="A246" s="36">
        <f t="shared" si="4"/>
        <v>200</v>
      </c>
      <c r="B246" s="36" t="s">
        <v>345</v>
      </c>
      <c r="C246" s="15" t="s">
        <v>353</v>
      </c>
      <c r="D246" s="16" t="s">
        <v>305</v>
      </c>
      <c r="E246" s="14">
        <v>200000</v>
      </c>
    </row>
    <row r="247" spans="1:5" s="11" customFormat="1" ht="17.25" customHeight="1" x14ac:dyDescent="0.25">
      <c r="A247" s="36">
        <f t="shared" si="4"/>
        <v>201</v>
      </c>
      <c r="B247" s="58" t="s">
        <v>345</v>
      </c>
      <c r="C247" s="15" t="s">
        <v>354</v>
      </c>
      <c r="D247" s="16" t="s">
        <v>305</v>
      </c>
      <c r="E247" s="14">
        <v>500000</v>
      </c>
    </row>
    <row r="248" spans="1:5" s="11" customFormat="1" ht="17.25" customHeight="1" x14ac:dyDescent="0.25">
      <c r="A248" s="36">
        <f t="shared" si="4"/>
        <v>202</v>
      </c>
      <c r="B248" s="36" t="s">
        <v>345</v>
      </c>
      <c r="C248" s="15" t="s">
        <v>361</v>
      </c>
      <c r="D248" s="16" t="s">
        <v>355</v>
      </c>
      <c r="E248" s="14">
        <v>300000</v>
      </c>
    </row>
    <row r="249" spans="1:5" s="11" customFormat="1" ht="17.25" customHeight="1" x14ac:dyDescent="0.25">
      <c r="A249" s="36">
        <f t="shared" si="4"/>
        <v>203</v>
      </c>
      <c r="B249" s="58" t="s">
        <v>345</v>
      </c>
      <c r="C249" s="15" t="s">
        <v>360</v>
      </c>
      <c r="D249" s="16" t="s">
        <v>355</v>
      </c>
      <c r="E249" s="14">
        <v>200000</v>
      </c>
    </row>
    <row r="250" spans="1:5" s="11" customFormat="1" ht="17.25" customHeight="1" x14ac:dyDescent="0.25">
      <c r="A250" s="36">
        <f t="shared" si="4"/>
        <v>204</v>
      </c>
      <c r="B250" s="36" t="s">
        <v>345</v>
      </c>
      <c r="C250" s="15" t="s">
        <v>356</v>
      </c>
      <c r="D250" s="16" t="s">
        <v>357</v>
      </c>
      <c r="E250" s="14">
        <v>300000</v>
      </c>
    </row>
    <row r="251" spans="1:5" s="11" customFormat="1" ht="17.25" customHeight="1" x14ac:dyDescent="0.25">
      <c r="A251" s="36">
        <f t="shared" si="4"/>
        <v>205</v>
      </c>
      <c r="B251" s="58" t="s">
        <v>345</v>
      </c>
      <c r="C251" s="15" t="s">
        <v>359</v>
      </c>
      <c r="D251" s="16" t="s">
        <v>358</v>
      </c>
      <c r="E251" s="14">
        <v>200000</v>
      </c>
    </row>
    <row r="252" spans="1:5" s="11" customFormat="1" ht="17.25" customHeight="1" x14ac:dyDescent="0.25">
      <c r="A252" s="36">
        <f t="shared" si="4"/>
        <v>206</v>
      </c>
      <c r="B252" s="36" t="s">
        <v>346</v>
      </c>
      <c r="C252" s="15" t="s">
        <v>364</v>
      </c>
      <c r="D252" s="16" t="s">
        <v>368</v>
      </c>
      <c r="E252" s="14">
        <v>1000000</v>
      </c>
    </row>
    <row r="253" spans="1:5" s="11" customFormat="1" ht="17.25" customHeight="1" x14ac:dyDescent="0.25">
      <c r="A253" s="36">
        <f t="shared" si="4"/>
        <v>207</v>
      </c>
      <c r="B253" s="36" t="s">
        <v>346</v>
      </c>
      <c r="C253" s="15" t="s">
        <v>365</v>
      </c>
      <c r="D253" s="16" t="s">
        <v>367</v>
      </c>
      <c r="E253" s="14">
        <v>500000</v>
      </c>
    </row>
    <row r="254" spans="1:5" s="11" customFormat="1" ht="17.25" customHeight="1" x14ac:dyDescent="0.25">
      <c r="A254" s="36">
        <f t="shared" si="4"/>
        <v>208</v>
      </c>
      <c r="B254" s="36" t="s">
        <v>346</v>
      </c>
      <c r="C254" s="15" t="s">
        <v>366</v>
      </c>
      <c r="D254" s="16" t="s">
        <v>367</v>
      </c>
      <c r="E254" s="14">
        <v>500000</v>
      </c>
    </row>
    <row r="255" spans="1:5" s="67" customFormat="1" ht="17.25" customHeight="1" x14ac:dyDescent="0.25">
      <c r="A255" s="66">
        <f t="shared" si="4"/>
        <v>209</v>
      </c>
      <c r="B255" s="66" t="s">
        <v>346</v>
      </c>
      <c r="C255" s="24" t="s">
        <v>375</v>
      </c>
      <c r="D255" s="25" t="s">
        <v>378</v>
      </c>
      <c r="E255" s="65">
        <v>1000000</v>
      </c>
    </row>
    <row r="256" spans="1:5" s="67" customFormat="1" ht="17.25" customHeight="1" x14ac:dyDescent="0.25">
      <c r="A256" s="66">
        <f t="shared" si="4"/>
        <v>210</v>
      </c>
      <c r="B256" s="66" t="s">
        <v>399</v>
      </c>
      <c r="C256" s="24" t="s">
        <v>400</v>
      </c>
      <c r="D256" s="25" t="s">
        <v>401</v>
      </c>
      <c r="E256" s="65">
        <v>2000000</v>
      </c>
    </row>
    <row r="257" spans="1:6" s="67" customFormat="1" ht="17.25" customHeight="1" x14ac:dyDescent="0.25">
      <c r="A257" s="66">
        <f t="shared" si="4"/>
        <v>211</v>
      </c>
      <c r="B257" s="66" t="s">
        <v>399</v>
      </c>
      <c r="C257" s="24" t="s">
        <v>402</v>
      </c>
      <c r="D257" s="25" t="s">
        <v>401</v>
      </c>
      <c r="E257" s="65">
        <v>1000000</v>
      </c>
    </row>
    <row r="258" spans="1:6" s="11" customFormat="1" ht="17.25" customHeight="1" x14ac:dyDescent="0.25">
      <c r="A258" s="64">
        <f t="shared" si="4"/>
        <v>212</v>
      </c>
      <c r="B258" s="36" t="s">
        <v>399</v>
      </c>
      <c r="C258" s="15" t="s">
        <v>406</v>
      </c>
      <c r="D258" s="16" t="s">
        <v>495</v>
      </c>
      <c r="E258" s="14">
        <v>1000000</v>
      </c>
    </row>
    <row r="259" spans="1:6" s="11" customFormat="1" ht="17.25" customHeight="1" x14ac:dyDescent="0.25">
      <c r="A259" s="64">
        <f t="shared" si="4"/>
        <v>213</v>
      </c>
      <c r="B259" s="36" t="s">
        <v>407</v>
      </c>
      <c r="C259" s="15" t="s">
        <v>408</v>
      </c>
      <c r="D259" s="16" t="s">
        <v>16</v>
      </c>
      <c r="E259" s="14">
        <v>300000</v>
      </c>
    </row>
    <row r="260" spans="1:6" s="11" customFormat="1" ht="17.25" customHeight="1" x14ac:dyDescent="0.25">
      <c r="A260" s="64">
        <f t="shared" si="4"/>
        <v>214</v>
      </c>
      <c r="B260" s="36" t="s">
        <v>407</v>
      </c>
      <c r="C260" s="15" t="s">
        <v>409</v>
      </c>
      <c r="D260" s="16" t="s">
        <v>410</v>
      </c>
      <c r="E260" s="14">
        <v>100000</v>
      </c>
    </row>
    <row r="261" spans="1:6" s="11" customFormat="1" ht="17.25" customHeight="1" x14ac:dyDescent="0.25">
      <c r="A261" s="64">
        <f t="shared" si="4"/>
        <v>215</v>
      </c>
      <c r="B261" s="36" t="s">
        <v>407</v>
      </c>
      <c r="C261" s="15" t="s">
        <v>412</v>
      </c>
      <c r="D261" s="16" t="s">
        <v>411</v>
      </c>
      <c r="E261" s="14">
        <v>200000</v>
      </c>
    </row>
    <row r="262" spans="1:6" s="11" customFormat="1" ht="17.25" customHeight="1" x14ac:dyDescent="0.25">
      <c r="A262" s="64">
        <f t="shared" si="4"/>
        <v>216</v>
      </c>
      <c r="B262" s="36" t="s">
        <v>407</v>
      </c>
      <c r="C262" s="15" t="s">
        <v>417</v>
      </c>
      <c r="D262" s="16" t="s">
        <v>413</v>
      </c>
      <c r="E262" s="14">
        <v>500000</v>
      </c>
    </row>
    <row r="263" spans="1:6" s="11" customFormat="1" ht="17.25" customHeight="1" x14ac:dyDescent="0.25">
      <c r="A263" s="64">
        <f t="shared" si="4"/>
        <v>217</v>
      </c>
      <c r="B263" s="36" t="s">
        <v>407</v>
      </c>
      <c r="C263" s="15" t="s">
        <v>414</v>
      </c>
      <c r="D263" s="16" t="s">
        <v>413</v>
      </c>
      <c r="E263" s="14">
        <v>500000</v>
      </c>
    </row>
    <row r="264" spans="1:6" s="11" customFormat="1" ht="17.25" customHeight="1" x14ac:dyDescent="0.25">
      <c r="A264" s="64">
        <f t="shared" si="4"/>
        <v>218</v>
      </c>
      <c r="B264" s="73" t="s">
        <v>468</v>
      </c>
      <c r="C264" s="12" t="s">
        <v>471</v>
      </c>
      <c r="D264" s="8" t="s">
        <v>472</v>
      </c>
      <c r="E264" s="79">
        <v>1000000</v>
      </c>
    </row>
    <row r="265" spans="1:6" s="11" customFormat="1" ht="17.25" customHeight="1" x14ac:dyDescent="0.25">
      <c r="A265" s="64">
        <f t="shared" si="4"/>
        <v>219</v>
      </c>
      <c r="B265" s="73" t="s">
        <v>473</v>
      </c>
      <c r="C265" s="75" t="s">
        <v>474</v>
      </c>
      <c r="D265" s="73" t="s">
        <v>475</v>
      </c>
      <c r="E265" s="79">
        <v>50000000</v>
      </c>
    </row>
    <row r="266" spans="1:6" s="72" customFormat="1" ht="18.75" customHeight="1" x14ac:dyDescent="0.25">
      <c r="A266" s="64">
        <f t="shared" si="4"/>
        <v>220</v>
      </c>
      <c r="B266" s="74" t="s">
        <v>500</v>
      </c>
      <c r="C266" s="9" t="s">
        <v>476</v>
      </c>
      <c r="D266" s="70" t="s">
        <v>478</v>
      </c>
      <c r="E266" s="79">
        <v>300000</v>
      </c>
    </row>
    <row r="267" spans="1:6" s="72" customFormat="1" ht="18.75" customHeight="1" x14ac:dyDescent="0.25">
      <c r="A267" s="64">
        <f t="shared" si="4"/>
        <v>221</v>
      </c>
      <c r="B267" s="74" t="s">
        <v>501</v>
      </c>
      <c r="C267" s="9" t="s">
        <v>491</v>
      </c>
      <c r="D267" s="70" t="s">
        <v>492</v>
      </c>
      <c r="E267" s="71">
        <v>5000000</v>
      </c>
    </row>
    <row r="268" spans="1:6" s="72" customFormat="1" ht="18.75" customHeight="1" x14ac:dyDescent="0.25">
      <c r="A268" s="64">
        <f t="shared" si="4"/>
        <v>222</v>
      </c>
      <c r="B268" s="74" t="s">
        <v>502</v>
      </c>
      <c r="C268" s="9" t="s">
        <v>503</v>
      </c>
      <c r="D268" s="70" t="s">
        <v>507</v>
      </c>
      <c r="E268" s="79">
        <v>300000</v>
      </c>
    </row>
    <row r="269" spans="1:6" s="11" customFormat="1" ht="17.25" customHeight="1" x14ac:dyDescent="0.25">
      <c r="A269" s="64">
        <f t="shared" si="4"/>
        <v>223</v>
      </c>
      <c r="B269" s="74" t="s">
        <v>502</v>
      </c>
      <c r="C269" s="9" t="s">
        <v>505</v>
      </c>
      <c r="D269" s="70" t="s">
        <v>504</v>
      </c>
      <c r="E269" s="71">
        <v>500000</v>
      </c>
      <c r="F269" s="37"/>
    </row>
    <row r="270" spans="1:6" s="11" customFormat="1" ht="17.25" customHeight="1" x14ac:dyDescent="0.25">
      <c r="A270" s="64">
        <v>224</v>
      </c>
      <c r="B270" s="74">
        <v>43234</v>
      </c>
      <c r="C270" s="9" t="s">
        <v>509</v>
      </c>
      <c r="D270" s="70" t="s">
        <v>508</v>
      </c>
      <c r="E270" s="71">
        <v>500000</v>
      </c>
      <c r="F270" s="37"/>
    </row>
    <row r="271" spans="1:6" s="11" customFormat="1" ht="17.25" customHeight="1" x14ac:dyDescent="0.25">
      <c r="A271" s="64">
        <v>225</v>
      </c>
      <c r="B271" s="74">
        <v>43234</v>
      </c>
      <c r="C271" s="9" t="s">
        <v>510</v>
      </c>
      <c r="D271" s="70" t="s">
        <v>511</v>
      </c>
      <c r="E271" s="71">
        <v>200000</v>
      </c>
      <c r="F271" s="37"/>
    </row>
    <row r="272" spans="1:6" s="11" customFormat="1" ht="17.25" customHeight="1" x14ac:dyDescent="0.25">
      <c r="A272" s="64">
        <v>226</v>
      </c>
      <c r="B272" s="74" t="s">
        <v>521</v>
      </c>
      <c r="C272" s="9" t="s">
        <v>522</v>
      </c>
      <c r="D272" s="70" t="s">
        <v>259</v>
      </c>
      <c r="E272" s="71">
        <v>500000</v>
      </c>
      <c r="F272" s="37"/>
    </row>
    <row r="273" spans="1:119" s="96" customFormat="1" ht="18.75" customHeight="1" x14ac:dyDescent="0.25">
      <c r="A273" s="90">
        <v>227</v>
      </c>
      <c r="B273" s="91" t="s">
        <v>533</v>
      </c>
      <c r="C273" s="92" t="s">
        <v>535</v>
      </c>
      <c r="D273" s="93" t="s">
        <v>534</v>
      </c>
      <c r="E273" s="94">
        <v>10000000</v>
      </c>
      <c r="F273" s="95"/>
    </row>
    <row r="274" spans="1:119" s="40" customFormat="1" ht="18.75" customHeight="1" x14ac:dyDescent="0.25">
      <c r="A274" s="64">
        <v>228</v>
      </c>
      <c r="B274" s="98" t="s">
        <v>536</v>
      </c>
      <c r="C274" s="99" t="s">
        <v>537</v>
      </c>
      <c r="D274" s="100" t="s">
        <v>538</v>
      </c>
      <c r="E274" s="101">
        <v>1000000</v>
      </c>
      <c r="F274" s="123"/>
      <c r="G274" s="124"/>
      <c r="H274" s="124"/>
      <c r="I274" s="124"/>
      <c r="J274" s="124"/>
      <c r="K274" s="124"/>
      <c r="L274" s="124"/>
      <c r="M274" s="124"/>
      <c r="N274" s="124"/>
      <c r="O274" s="124"/>
      <c r="P274" s="124"/>
      <c r="Q274" s="124"/>
      <c r="R274" s="124"/>
      <c r="S274" s="124"/>
      <c r="T274" s="124"/>
      <c r="U274" s="124"/>
      <c r="V274" s="124"/>
      <c r="W274" s="124"/>
      <c r="X274" s="124"/>
      <c r="Y274" s="124"/>
      <c r="Z274" s="124"/>
      <c r="AA274" s="124"/>
      <c r="AB274" s="124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24"/>
      <c r="BP274" s="124"/>
      <c r="BQ274" s="124"/>
      <c r="BR274" s="124"/>
      <c r="BS274" s="124"/>
      <c r="BT274" s="124"/>
      <c r="BU274" s="124"/>
      <c r="BV274" s="124"/>
      <c r="BW274" s="124"/>
      <c r="BX274" s="124"/>
      <c r="BY274" s="124"/>
      <c r="BZ274" s="124"/>
      <c r="CA274" s="124"/>
      <c r="CB274" s="124"/>
      <c r="CC274" s="124"/>
      <c r="CD274" s="124"/>
      <c r="CE274" s="124"/>
      <c r="CF274" s="124"/>
      <c r="CG274" s="124"/>
      <c r="CH274" s="124"/>
      <c r="CI274" s="124"/>
      <c r="CJ274" s="124"/>
      <c r="CK274" s="124"/>
      <c r="CL274" s="124"/>
      <c r="CM274" s="124"/>
      <c r="CN274" s="124"/>
      <c r="CO274" s="124"/>
      <c r="CP274" s="124"/>
      <c r="CQ274" s="124"/>
      <c r="CR274" s="124"/>
      <c r="CS274" s="124"/>
      <c r="CT274" s="124"/>
      <c r="CU274" s="124"/>
      <c r="CV274" s="124"/>
      <c r="CW274" s="124"/>
      <c r="CX274" s="124"/>
      <c r="CY274" s="124"/>
      <c r="CZ274" s="124"/>
      <c r="DA274" s="124"/>
      <c r="DB274" s="124"/>
      <c r="DC274" s="124"/>
      <c r="DD274" s="124"/>
      <c r="DE274" s="124"/>
      <c r="DF274" s="124"/>
      <c r="DG274" s="124"/>
      <c r="DH274" s="124"/>
      <c r="DI274" s="124"/>
      <c r="DJ274" s="124"/>
      <c r="DK274" s="124"/>
      <c r="DL274" s="124"/>
      <c r="DM274" s="124"/>
      <c r="DN274" s="124"/>
      <c r="DO274" s="124"/>
    </row>
    <row r="275" spans="1:119" s="11" customFormat="1" ht="23.25" customHeight="1" x14ac:dyDescent="0.25">
      <c r="A275" s="117" t="s">
        <v>227</v>
      </c>
      <c r="B275" s="118"/>
      <c r="C275" s="118"/>
      <c r="D275" s="119"/>
      <c r="E275" s="89">
        <f>SUM(E47:E274)</f>
        <v>254832000</v>
      </c>
      <c r="F275" s="38"/>
      <c r="G275" s="38"/>
    </row>
    <row r="276" spans="1:119" s="11" customFormat="1" ht="17.25" customHeight="1" x14ac:dyDescent="0.25">
      <c r="A276" s="120" t="s">
        <v>228</v>
      </c>
      <c r="B276" s="121"/>
      <c r="C276" s="121"/>
      <c r="D276" s="121"/>
      <c r="E276" s="122"/>
      <c r="F276" s="37"/>
    </row>
    <row r="277" spans="1:119" s="11" customFormat="1" ht="17.25" customHeight="1" x14ac:dyDescent="0.25">
      <c r="A277" s="8">
        <v>1</v>
      </c>
      <c r="B277" s="55">
        <v>43438</v>
      </c>
      <c r="C277" s="12" t="s">
        <v>318</v>
      </c>
      <c r="D277" s="8" t="s">
        <v>335</v>
      </c>
      <c r="E277" s="13">
        <v>500000</v>
      </c>
      <c r="F277" s="37"/>
    </row>
    <row r="278" spans="1:119" s="11" customFormat="1" ht="17.25" customHeight="1" x14ac:dyDescent="0.25">
      <c r="A278" s="8">
        <v>2</v>
      </c>
      <c r="B278" s="55">
        <v>43438</v>
      </c>
      <c r="C278" s="12" t="s">
        <v>319</v>
      </c>
      <c r="D278" s="8" t="s">
        <v>320</v>
      </c>
      <c r="E278" s="13">
        <v>2000000</v>
      </c>
      <c r="F278" s="37"/>
    </row>
    <row r="279" spans="1:119" s="11" customFormat="1" ht="17.25" customHeight="1" x14ac:dyDescent="0.25">
      <c r="A279" s="8">
        <v>3</v>
      </c>
      <c r="B279" s="55">
        <v>43438</v>
      </c>
      <c r="C279" s="12" t="s">
        <v>229</v>
      </c>
      <c r="D279" s="8" t="s">
        <v>230</v>
      </c>
      <c r="E279" s="14">
        <v>200000</v>
      </c>
      <c r="F279" s="37"/>
    </row>
    <row r="280" spans="1:119" s="11" customFormat="1" ht="17.25" customHeight="1" x14ac:dyDescent="0.25">
      <c r="A280" s="8">
        <v>4</v>
      </c>
      <c r="B280" s="55">
        <v>43438</v>
      </c>
      <c r="C280" s="48" t="s">
        <v>336</v>
      </c>
      <c r="D280" s="8"/>
      <c r="E280" s="14">
        <v>400000</v>
      </c>
      <c r="F280" s="37"/>
    </row>
    <row r="281" spans="1:119" s="11" customFormat="1" ht="17.25" customHeight="1" x14ac:dyDescent="0.25">
      <c r="A281" s="8">
        <v>5</v>
      </c>
      <c r="B281" s="55">
        <v>43438</v>
      </c>
      <c r="C281" s="12" t="s">
        <v>321</v>
      </c>
      <c r="D281" s="8"/>
      <c r="E281" s="14">
        <v>3000000</v>
      </c>
      <c r="F281" s="37"/>
    </row>
    <row r="282" spans="1:119" s="11" customFormat="1" ht="17.25" customHeight="1" x14ac:dyDescent="0.25">
      <c r="A282" s="8">
        <v>6</v>
      </c>
      <c r="B282" s="55">
        <v>43438</v>
      </c>
      <c r="C282" s="12" t="s">
        <v>322</v>
      </c>
      <c r="D282" s="8"/>
      <c r="E282" s="14">
        <v>500000</v>
      </c>
      <c r="F282" s="37"/>
    </row>
    <row r="283" spans="1:119" s="11" customFormat="1" ht="17.25" customHeight="1" x14ac:dyDescent="0.25">
      <c r="A283" s="8">
        <v>7</v>
      </c>
      <c r="B283" s="55">
        <v>43438</v>
      </c>
      <c r="C283" s="12" t="s">
        <v>337</v>
      </c>
      <c r="D283" s="8"/>
      <c r="E283" s="14">
        <v>1000000</v>
      </c>
      <c r="F283" s="37"/>
    </row>
    <row r="284" spans="1:119" s="11" customFormat="1" ht="17.25" customHeight="1" x14ac:dyDescent="0.25">
      <c r="A284" s="8">
        <v>8</v>
      </c>
      <c r="B284" s="55">
        <v>43438</v>
      </c>
      <c r="C284" s="49" t="s">
        <v>231</v>
      </c>
      <c r="D284" s="8"/>
      <c r="E284" s="14">
        <v>500000</v>
      </c>
      <c r="F284" s="37"/>
    </row>
    <row r="285" spans="1:119" s="11" customFormat="1" ht="17.25" customHeight="1" x14ac:dyDescent="0.25">
      <c r="A285" s="8">
        <v>9</v>
      </c>
      <c r="B285" s="55">
        <v>43438</v>
      </c>
      <c r="C285" s="50" t="s">
        <v>323</v>
      </c>
      <c r="D285" s="8"/>
      <c r="E285" s="14">
        <v>300000</v>
      </c>
      <c r="F285" s="37"/>
    </row>
    <row r="286" spans="1:119" s="11" customFormat="1" ht="17.25" customHeight="1" x14ac:dyDescent="0.25">
      <c r="A286" s="8">
        <v>10</v>
      </c>
      <c r="B286" s="55">
        <v>43438</v>
      </c>
      <c r="C286" s="12" t="s">
        <v>232</v>
      </c>
      <c r="D286" s="8" t="s">
        <v>233</v>
      </c>
      <c r="E286" s="14">
        <v>500000</v>
      </c>
      <c r="F286" s="37"/>
    </row>
    <row r="287" spans="1:119" s="11" customFormat="1" ht="17.25" customHeight="1" x14ac:dyDescent="0.25">
      <c r="A287" s="8">
        <v>11</v>
      </c>
      <c r="B287" s="55" t="s">
        <v>339</v>
      </c>
      <c r="C287" s="12" t="s">
        <v>324</v>
      </c>
      <c r="D287" s="8" t="s">
        <v>234</v>
      </c>
      <c r="E287" s="14">
        <v>5000000</v>
      </c>
      <c r="F287" s="37"/>
    </row>
    <row r="288" spans="1:119" s="11" customFormat="1" ht="17.25" customHeight="1" x14ac:dyDescent="0.25">
      <c r="A288" s="8">
        <v>12</v>
      </c>
      <c r="B288" s="8" t="s">
        <v>339</v>
      </c>
      <c r="C288" s="12" t="s">
        <v>338</v>
      </c>
      <c r="D288" s="8"/>
      <c r="E288" s="14">
        <v>2000000</v>
      </c>
      <c r="F288" s="37"/>
    </row>
    <row r="289" spans="1:7" s="11" customFormat="1" ht="17.25" customHeight="1" x14ac:dyDescent="0.25">
      <c r="A289" s="8">
        <v>13</v>
      </c>
      <c r="B289" s="8" t="s">
        <v>339</v>
      </c>
      <c r="C289" s="12" t="s">
        <v>235</v>
      </c>
      <c r="D289" s="8" t="s">
        <v>413</v>
      </c>
      <c r="E289" s="14">
        <v>1000000</v>
      </c>
      <c r="F289" s="37"/>
    </row>
    <row r="290" spans="1:7" s="11" customFormat="1" ht="17.25" customHeight="1" x14ac:dyDescent="0.25">
      <c r="A290" s="8">
        <v>14</v>
      </c>
      <c r="B290" s="8" t="s">
        <v>340</v>
      </c>
      <c r="C290" s="12" t="s">
        <v>236</v>
      </c>
      <c r="D290" s="8" t="s">
        <v>237</v>
      </c>
      <c r="E290" s="14">
        <v>1000000</v>
      </c>
      <c r="F290" s="37"/>
    </row>
    <row r="291" spans="1:7" s="11" customFormat="1" ht="17.25" customHeight="1" x14ac:dyDescent="0.25">
      <c r="A291" s="8">
        <v>15</v>
      </c>
      <c r="B291" s="8" t="s">
        <v>340</v>
      </c>
      <c r="C291" s="12" t="s">
        <v>238</v>
      </c>
      <c r="D291" s="8" t="s">
        <v>239</v>
      </c>
      <c r="E291" s="14">
        <v>500000</v>
      </c>
      <c r="F291" s="38"/>
    </row>
    <row r="292" spans="1:7" s="11" customFormat="1" ht="17.25" customHeight="1" x14ac:dyDescent="0.25">
      <c r="A292" s="8">
        <v>16</v>
      </c>
      <c r="B292" s="8" t="s">
        <v>340</v>
      </c>
      <c r="C292" s="12" t="s">
        <v>240</v>
      </c>
      <c r="D292" s="8" t="s">
        <v>241</v>
      </c>
      <c r="E292" s="14">
        <v>300000</v>
      </c>
      <c r="F292" s="37"/>
    </row>
    <row r="293" spans="1:7" s="11" customFormat="1" ht="17.25" customHeight="1" x14ac:dyDescent="0.25">
      <c r="A293" s="8">
        <v>17</v>
      </c>
      <c r="B293" s="8" t="s">
        <v>340</v>
      </c>
      <c r="C293" s="12" t="s">
        <v>325</v>
      </c>
      <c r="D293" s="8"/>
      <c r="E293" s="14">
        <v>200000</v>
      </c>
      <c r="F293" s="38"/>
    </row>
    <row r="294" spans="1:7" s="11" customFormat="1" ht="17.25" customHeight="1" x14ac:dyDescent="0.25">
      <c r="A294" s="8">
        <v>18</v>
      </c>
      <c r="B294" s="8" t="s">
        <v>340</v>
      </c>
      <c r="C294" s="12" t="s">
        <v>326</v>
      </c>
      <c r="D294" s="8"/>
      <c r="E294" s="14">
        <v>1000000</v>
      </c>
    </row>
    <row r="295" spans="1:7" s="11" customFormat="1" ht="17.25" customHeight="1" x14ac:dyDescent="0.25">
      <c r="A295" s="8">
        <v>19</v>
      </c>
      <c r="B295" s="8" t="s">
        <v>340</v>
      </c>
      <c r="C295" s="12" t="s">
        <v>242</v>
      </c>
      <c r="D295" s="8" t="s">
        <v>243</v>
      </c>
      <c r="E295" s="14">
        <v>500000</v>
      </c>
    </row>
    <row r="296" spans="1:7" s="11" customFormat="1" ht="17.25" customHeight="1" x14ac:dyDescent="0.25">
      <c r="A296" s="8">
        <v>20</v>
      </c>
      <c r="B296" s="8" t="s">
        <v>340</v>
      </c>
      <c r="C296" s="12" t="s">
        <v>244</v>
      </c>
      <c r="D296" s="8" t="s">
        <v>245</v>
      </c>
      <c r="E296" s="14">
        <v>500000</v>
      </c>
    </row>
    <row r="297" spans="1:7" s="11" customFormat="1" ht="17.25" customHeight="1" x14ac:dyDescent="0.25">
      <c r="A297" s="8">
        <v>21</v>
      </c>
      <c r="B297" s="8" t="s">
        <v>341</v>
      </c>
      <c r="C297" s="12" t="s">
        <v>327</v>
      </c>
      <c r="D297" s="52"/>
      <c r="E297" s="14">
        <v>1000000</v>
      </c>
    </row>
    <row r="298" spans="1:7" s="11" customFormat="1" ht="17.25" customHeight="1" x14ac:dyDescent="0.25">
      <c r="A298" s="8">
        <v>22</v>
      </c>
      <c r="B298" s="8" t="s">
        <v>341</v>
      </c>
      <c r="C298" s="12" t="s">
        <v>246</v>
      </c>
      <c r="D298" s="8" t="s">
        <v>246</v>
      </c>
      <c r="E298" s="14">
        <v>10000000</v>
      </c>
    </row>
    <row r="299" spans="1:7" s="11" customFormat="1" ht="17.25" customHeight="1" x14ac:dyDescent="0.25">
      <c r="A299" s="8">
        <v>23</v>
      </c>
      <c r="B299" s="8" t="s">
        <v>341</v>
      </c>
      <c r="C299" s="12" t="s">
        <v>280</v>
      </c>
      <c r="D299" s="8" t="s">
        <v>246</v>
      </c>
      <c r="E299" s="14">
        <v>1000000</v>
      </c>
    </row>
    <row r="300" spans="1:7" s="11" customFormat="1" ht="17.25" customHeight="1" x14ac:dyDescent="0.25">
      <c r="A300" s="8">
        <v>24</v>
      </c>
      <c r="B300" s="8" t="s">
        <v>342</v>
      </c>
      <c r="C300" s="12" t="s">
        <v>328</v>
      </c>
      <c r="D300" s="8"/>
      <c r="E300" s="14">
        <v>100000</v>
      </c>
      <c r="F300" s="51"/>
      <c r="G300" s="38"/>
    </row>
    <row r="301" spans="1:7" s="11" customFormat="1" ht="17.25" customHeight="1" x14ac:dyDescent="0.25">
      <c r="A301" s="8">
        <v>25</v>
      </c>
      <c r="B301" s="8" t="s">
        <v>342</v>
      </c>
      <c r="C301" s="12" t="s">
        <v>248</v>
      </c>
      <c r="D301" s="8"/>
      <c r="E301" s="14">
        <v>5000000</v>
      </c>
    </row>
    <row r="302" spans="1:7" s="11" customFormat="1" ht="17.25" customHeight="1" x14ac:dyDescent="0.25">
      <c r="A302" s="8">
        <v>26</v>
      </c>
      <c r="B302" s="8" t="s">
        <v>343</v>
      </c>
      <c r="C302" s="12" t="s">
        <v>488</v>
      </c>
      <c r="D302" s="8" t="s">
        <v>489</v>
      </c>
      <c r="E302" s="14">
        <v>10000000</v>
      </c>
    </row>
    <row r="303" spans="1:7" s="11" customFormat="1" ht="17.25" customHeight="1" x14ac:dyDescent="0.25">
      <c r="A303" s="8">
        <v>27</v>
      </c>
      <c r="B303" s="8" t="s">
        <v>343</v>
      </c>
      <c r="C303" s="12" t="s">
        <v>249</v>
      </c>
      <c r="D303" s="8" t="s">
        <v>250</v>
      </c>
      <c r="E303" s="14">
        <v>500000</v>
      </c>
    </row>
    <row r="304" spans="1:7" s="11" customFormat="1" ht="17.25" customHeight="1" x14ac:dyDescent="0.25">
      <c r="A304" s="8">
        <v>28</v>
      </c>
      <c r="B304" s="8" t="s">
        <v>343</v>
      </c>
      <c r="C304" s="12" t="s">
        <v>329</v>
      </c>
      <c r="D304" s="8"/>
      <c r="E304" s="14">
        <v>500000</v>
      </c>
    </row>
    <row r="305" spans="1:9" s="11" customFormat="1" ht="17.25" customHeight="1" x14ac:dyDescent="0.25">
      <c r="A305" s="8">
        <v>29</v>
      </c>
      <c r="B305" s="8" t="s">
        <v>343</v>
      </c>
      <c r="C305" s="12" t="s">
        <v>330</v>
      </c>
      <c r="D305" s="8"/>
      <c r="E305" s="14">
        <v>1000000</v>
      </c>
    </row>
    <row r="306" spans="1:9" s="11" customFormat="1" ht="17.25" customHeight="1" x14ac:dyDescent="0.25">
      <c r="A306" s="8">
        <v>30</v>
      </c>
      <c r="B306" s="8" t="s">
        <v>344</v>
      </c>
      <c r="C306" s="12" t="s">
        <v>331</v>
      </c>
      <c r="D306" s="8"/>
      <c r="E306" s="14">
        <v>300000</v>
      </c>
    </row>
    <row r="307" spans="1:9" s="11" customFormat="1" ht="17.25" customHeight="1" x14ac:dyDescent="0.25">
      <c r="A307" s="8">
        <v>31</v>
      </c>
      <c r="B307" s="8" t="s">
        <v>344</v>
      </c>
      <c r="C307" s="12" t="s">
        <v>332</v>
      </c>
      <c r="D307" s="8"/>
      <c r="E307" s="14">
        <v>500000</v>
      </c>
    </row>
    <row r="308" spans="1:9" s="11" customFormat="1" ht="17.25" customHeight="1" x14ac:dyDescent="0.25">
      <c r="A308" s="8">
        <v>32</v>
      </c>
      <c r="B308" s="8" t="s">
        <v>345</v>
      </c>
      <c r="C308" s="12" t="s">
        <v>281</v>
      </c>
      <c r="D308" s="8"/>
      <c r="E308" s="14">
        <v>43978000</v>
      </c>
      <c r="F308" s="63" t="s">
        <v>362</v>
      </c>
    </row>
    <row r="309" spans="1:9" s="11" customFormat="1" ht="17.25" customHeight="1" x14ac:dyDescent="0.25">
      <c r="A309" s="8">
        <v>33</v>
      </c>
      <c r="B309" s="8" t="s">
        <v>345</v>
      </c>
      <c r="C309" s="12" t="s">
        <v>404</v>
      </c>
      <c r="D309" s="8"/>
      <c r="E309" s="14">
        <v>100000</v>
      </c>
    </row>
    <row r="310" spans="1:9" s="11" customFormat="1" ht="17.25" customHeight="1" x14ac:dyDescent="0.25">
      <c r="A310" s="8">
        <v>34</v>
      </c>
      <c r="B310" s="8" t="s">
        <v>345</v>
      </c>
      <c r="C310" s="12" t="s">
        <v>333</v>
      </c>
      <c r="D310" s="8" t="s">
        <v>334</v>
      </c>
      <c r="E310" s="14">
        <v>200000</v>
      </c>
    </row>
    <row r="311" spans="1:9" s="11" customFormat="1" ht="17.25" customHeight="1" x14ac:dyDescent="0.25">
      <c r="A311" s="8">
        <v>35</v>
      </c>
      <c r="B311" s="8" t="s">
        <v>346</v>
      </c>
      <c r="C311" s="12" t="s">
        <v>312</v>
      </c>
      <c r="D311" s="8" t="s">
        <v>313</v>
      </c>
      <c r="E311" s="14">
        <v>200000</v>
      </c>
    </row>
    <row r="312" spans="1:9" s="11" customFormat="1" ht="17.25" customHeight="1" x14ac:dyDescent="0.25">
      <c r="A312" s="8">
        <v>36</v>
      </c>
      <c r="B312" s="8" t="s">
        <v>346</v>
      </c>
      <c r="C312" s="12" t="s">
        <v>314</v>
      </c>
      <c r="D312" s="8" t="s">
        <v>315</v>
      </c>
      <c r="E312" s="14">
        <v>500000</v>
      </c>
    </row>
    <row r="313" spans="1:9" s="11" customFormat="1" ht="17.25" customHeight="1" x14ac:dyDescent="0.25">
      <c r="A313" s="8">
        <v>37</v>
      </c>
      <c r="B313" s="8" t="s">
        <v>346</v>
      </c>
      <c r="C313" s="12"/>
      <c r="D313" s="8" t="s">
        <v>403</v>
      </c>
      <c r="E313" s="14">
        <v>500000</v>
      </c>
    </row>
    <row r="314" spans="1:9" s="11" customFormat="1" ht="17.25" customHeight="1" x14ac:dyDescent="0.25">
      <c r="A314" s="8">
        <v>38</v>
      </c>
      <c r="B314" s="8" t="s">
        <v>346</v>
      </c>
      <c r="C314" s="12" t="s">
        <v>347</v>
      </c>
      <c r="D314" s="8" t="s">
        <v>487</v>
      </c>
      <c r="E314" s="14">
        <v>500000</v>
      </c>
    </row>
    <row r="315" spans="1:9" s="11" customFormat="1" ht="17.25" customHeight="1" x14ac:dyDescent="0.25">
      <c r="A315" s="8">
        <v>39</v>
      </c>
      <c r="B315" s="8" t="s">
        <v>346</v>
      </c>
      <c r="C315" s="6"/>
      <c r="D315" s="5" t="s">
        <v>348</v>
      </c>
      <c r="E315" s="56">
        <v>5000000</v>
      </c>
    </row>
    <row r="316" spans="1:9" s="11" customFormat="1" ht="17.25" customHeight="1" x14ac:dyDescent="0.25">
      <c r="A316" s="8">
        <v>40</v>
      </c>
      <c r="B316" s="8" t="s">
        <v>346</v>
      </c>
      <c r="C316" s="6"/>
      <c r="D316" s="5" t="s">
        <v>384</v>
      </c>
      <c r="E316" s="56">
        <v>1000000</v>
      </c>
    </row>
    <row r="317" spans="1:9" s="11" customFormat="1" ht="17.25" customHeight="1" x14ac:dyDescent="0.25">
      <c r="A317" s="8">
        <v>41</v>
      </c>
      <c r="B317" s="8" t="s">
        <v>346</v>
      </c>
      <c r="C317" s="6"/>
      <c r="D317" s="5" t="s">
        <v>385</v>
      </c>
      <c r="E317" s="56">
        <v>1000000</v>
      </c>
    </row>
    <row r="318" spans="1:9" s="11" customFormat="1" ht="17.25" customHeight="1" x14ac:dyDescent="0.25">
      <c r="A318" s="8">
        <v>42</v>
      </c>
      <c r="B318" s="8" t="s">
        <v>346</v>
      </c>
      <c r="C318" s="6"/>
      <c r="D318" s="5" t="s">
        <v>386</v>
      </c>
      <c r="E318" s="56">
        <v>1000000</v>
      </c>
    </row>
    <row r="319" spans="1:9" s="11" customFormat="1" ht="17.25" customHeight="1" x14ac:dyDescent="0.25">
      <c r="A319" s="8">
        <v>43</v>
      </c>
      <c r="B319" s="8" t="s">
        <v>346</v>
      </c>
      <c r="C319" s="6"/>
      <c r="D319" s="5" t="s">
        <v>387</v>
      </c>
      <c r="E319" s="56">
        <v>500000</v>
      </c>
    </row>
    <row r="320" spans="1:9" s="11" customFormat="1" ht="17.25" customHeight="1" x14ac:dyDescent="0.25">
      <c r="A320" s="8">
        <v>44</v>
      </c>
      <c r="B320" s="8" t="s">
        <v>346</v>
      </c>
      <c r="C320" s="6"/>
      <c r="D320" s="57" t="s">
        <v>388</v>
      </c>
      <c r="E320" s="56">
        <v>500000</v>
      </c>
      <c r="F320" s="37"/>
      <c r="G320" s="37"/>
      <c r="H320" s="38"/>
      <c r="I320" s="38"/>
    </row>
    <row r="321" spans="1:6" s="11" customFormat="1" ht="17.25" customHeight="1" x14ac:dyDescent="0.25">
      <c r="A321" s="8">
        <v>45</v>
      </c>
      <c r="B321" s="8" t="s">
        <v>346</v>
      </c>
      <c r="C321" s="6"/>
      <c r="D321" s="5" t="s">
        <v>349</v>
      </c>
      <c r="E321" s="56">
        <v>500000</v>
      </c>
    </row>
    <row r="322" spans="1:6" s="11" customFormat="1" ht="17.25" customHeight="1" x14ac:dyDescent="0.25">
      <c r="A322" s="8">
        <v>46</v>
      </c>
      <c r="B322" s="8" t="s">
        <v>346</v>
      </c>
      <c r="C322" s="6"/>
      <c r="D322" s="5" t="s">
        <v>309</v>
      </c>
      <c r="E322" s="56">
        <v>500000</v>
      </c>
      <c r="F322" s="38"/>
    </row>
    <row r="323" spans="1:6" s="11" customFormat="1" ht="17.25" customHeight="1" x14ac:dyDescent="0.25">
      <c r="A323" s="8">
        <v>47</v>
      </c>
      <c r="B323" s="8" t="s">
        <v>346</v>
      </c>
      <c r="C323" s="6"/>
      <c r="D323" s="62" t="s">
        <v>389</v>
      </c>
      <c r="E323" s="56">
        <v>500000</v>
      </c>
    </row>
    <row r="324" spans="1:6" s="11" customFormat="1" ht="17.25" customHeight="1" x14ac:dyDescent="0.25">
      <c r="A324" s="8">
        <v>48</v>
      </c>
      <c r="B324" s="8" t="s">
        <v>346</v>
      </c>
      <c r="C324" s="6" t="s">
        <v>291</v>
      </c>
      <c r="D324" s="5" t="s">
        <v>390</v>
      </c>
      <c r="E324" s="56">
        <v>5000000</v>
      </c>
    </row>
    <row r="325" spans="1:6" s="11" customFormat="1" ht="17.25" customHeight="1" x14ac:dyDescent="0.25">
      <c r="A325" s="8">
        <v>49</v>
      </c>
      <c r="B325" s="8" t="s">
        <v>346</v>
      </c>
      <c r="C325" s="6" t="s">
        <v>286</v>
      </c>
      <c r="D325" s="5" t="s">
        <v>350</v>
      </c>
      <c r="E325" s="56">
        <v>1000000</v>
      </c>
    </row>
    <row r="326" spans="1:6" s="11" customFormat="1" ht="17.25" customHeight="1" x14ac:dyDescent="0.25">
      <c r="A326" s="8">
        <v>50</v>
      </c>
      <c r="B326" s="8" t="s">
        <v>346</v>
      </c>
      <c r="C326" s="6" t="s">
        <v>394</v>
      </c>
      <c r="D326" s="5" t="s">
        <v>391</v>
      </c>
      <c r="E326" s="56">
        <v>300000</v>
      </c>
    </row>
    <row r="327" spans="1:6" s="11" customFormat="1" ht="18.75" customHeight="1" x14ac:dyDescent="0.25">
      <c r="A327" s="8">
        <v>51</v>
      </c>
      <c r="B327" s="8" t="s">
        <v>346</v>
      </c>
      <c r="C327" s="6" t="s">
        <v>395</v>
      </c>
      <c r="D327" s="5" t="s">
        <v>387</v>
      </c>
      <c r="E327" s="56">
        <v>300000</v>
      </c>
      <c r="F327" s="38"/>
    </row>
    <row r="328" spans="1:6" ht="18.75" customHeight="1" x14ac:dyDescent="0.25">
      <c r="A328" s="8">
        <v>52</v>
      </c>
      <c r="B328" s="8" t="s">
        <v>346</v>
      </c>
      <c r="C328" s="12" t="s">
        <v>415</v>
      </c>
      <c r="D328" s="8" t="s">
        <v>396</v>
      </c>
      <c r="E328" s="14">
        <v>3000000</v>
      </c>
    </row>
    <row r="329" spans="1:6" ht="18.75" customHeight="1" x14ac:dyDescent="0.25">
      <c r="A329" s="8">
        <v>53</v>
      </c>
      <c r="B329" s="8" t="s">
        <v>399</v>
      </c>
      <c r="C329" s="6"/>
      <c r="D329" s="5" t="s">
        <v>405</v>
      </c>
      <c r="E329" s="56">
        <v>5000000</v>
      </c>
    </row>
    <row r="330" spans="1:6" ht="18.75" customHeight="1" x14ac:dyDescent="0.25">
      <c r="A330" s="8">
        <v>54</v>
      </c>
      <c r="B330" s="8" t="s">
        <v>399</v>
      </c>
      <c r="C330" s="6" t="s">
        <v>479</v>
      </c>
      <c r="D330" s="5" t="s">
        <v>480</v>
      </c>
      <c r="E330" s="56">
        <v>200000</v>
      </c>
    </row>
    <row r="331" spans="1:6" ht="18.75" customHeight="1" x14ac:dyDescent="0.25">
      <c r="A331" s="8">
        <v>55</v>
      </c>
      <c r="B331" s="8" t="s">
        <v>407</v>
      </c>
      <c r="C331" s="12" t="s">
        <v>418</v>
      </c>
      <c r="D331" s="8"/>
      <c r="E331" s="14">
        <v>200000</v>
      </c>
    </row>
    <row r="332" spans="1:6" ht="18.75" customHeight="1" x14ac:dyDescent="0.25">
      <c r="A332" s="8">
        <v>56</v>
      </c>
      <c r="B332" s="73" t="s">
        <v>465</v>
      </c>
      <c r="C332" s="12" t="s">
        <v>466</v>
      </c>
      <c r="D332" s="8" t="s">
        <v>467</v>
      </c>
      <c r="E332" s="71">
        <v>2000000</v>
      </c>
    </row>
    <row r="333" spans="1:6" ht="18.75" customHeight="1" x14ac:dyDescent="0.25">
      <c r="A333" s="8">
        <v>57</v>
      </c>
      <c r="B333" s="73" t="s">
        <v>468</v>
      </c>
      <c r="C333" s="12" t="s">
        <v>469</v>
      </c>
      <c r="D333" s="8" t="s">
        <v>470</v>
      </c>
      <c r="E333" s="71">
        <v>5000000</v>
      </c>
    </row>
    <row r="334" spans="1:6" s="72" customFormat="1" ht="18.75" customHeight="1" x14ac:dyDescent="0.25">
      <c r="A334" s="8">
        <v>58</v>
      </c>
      <c r="B334" s="69">
        <v>43195</v>
      </c>
      <c r="C334" s="9" t="s">
        <v>419</v>
      </c>
      <c r="D334" s="70" t="s">
        <v>420</v>
      </c>
      <c r="E334" s="71">
        <v>1000000</v>
      </c>
    </row>
    <row r="335" spans="1:6" s="72" customFormat="1" ht="18.75" customHeight="1" x14ac:dyDescent="0.25">
      <c r="A335" s="8">
        <v>59</v>
      </c>
      <c r="B335" s="69">
        <v>43195</v>
      </c>
      <c r="C335" s="9" t="s">
        <v>421</v>
      </c>
      <c r="D335" s="70" t="s">
        <v>422</v>
      </c>
      <c r="E335" s="71">
        <v>500000</v>
      </c>
    </row>
    <row r="336" spans="1:6" s="72" customFormat="1" ht="18.75" customHeight="1" x14ac:dyDescent="0.25">
      <c r="A336" s="8">
        <v>60</v>
      </c>
      <c r="B336" s="69">
        <v>43195</v>
      </c>
      <c r="C336" s="9" t="s">
        <v>423</v>
      </c>
      <c r="D336" s="70" t="s">
        <v>422</v>
      </c>
      <c r="E336" s="71">
        <v>1000000</v>
      </c>
    </row>
    <row r="337" spans="1:5" s="72" customFormat="1" ht="18.75" customHeight="1" x14ac:dyDescent="0.25">
      <c r="A337" s="8">
        <v>61</v>
      </c>
      <c r="B337" s="69">
        <v>43195</v>
      </c>
      <c r="C337" s="9" t="s">
        <v>424</v>
      </c>
      <c r="D337" s="70" t="s">
        <v>422</v>
      </c>
      <c r="E337" s="71">
        <v>1000000</v>
      </c>
    </row>
    <row r="338" spans="1:5" s="72" customFormat="1" ht="18.75" customHeight="1" x14ac:dyDescent="0.25">
      <c r="A338" s="8">
        <v>62</v>
      </c>
      <c r="B338" s="69">
        <v>43195</v>
      </c>
      <c r="C338" s="9" t="s">
        <v>425</v>
      </c>
      <c r="D338" s="70" t="s">
        <v>422</v>
      </c>
      <c r="E338" s="71">
        <v>500000</v>
      </c>
    </row>
    <row r="339" spans="1:5" s="72" customFormat="1" ht="18.75" customHeight="1" x14ac:dyDescent="0.25">
      <c r="A339" s="8">
        <v>63</v>
      </c>
      <c r="B339" s="69">
        <v>43195</v>
      </c>
      <c r="C339" s="9" t="s">
        <v>426</v>
      </c>
      <c r="D339" s="70" t="s">
        <v>422</v>
      </c>
      <c r="E339" s="71">
        <v>500000</v>
      </c>
    </row>
    <row r="340" spans="1:5" s="72" customFormat="1" ht="18.75" customHeight="1" x14ac:dyDescent="0.25">
      <c r="A340" s="8">
        <v>64</v>
      </c>
      <c r="B340" s="69">
        <v>43195</v>
      </c>
      <c r="C340" s="9" t="s">
        <v>427</v>
      </c>
      <c r="D340" s="70" t="s">
        <v>422</v>
      </c>
      <c r="E340" s="71">
        <v>2000000</v>
      </c>
    </row>
    <row r="341" spans="1:5" s="72" customFormat="1" ht="18.75" customHeight="1" x14ac:dyDescent="0.25">
      <c r="A341" s="8">
        <v>65</v>
      </c>
      <c r="B341" s="69">
        <v>43195</v>
      </c>
      <c r="C341" s="9" t="s">
        <v>428</v>
      </c>
      <c r="D341" s="70" t="s">
        <v>422</v>
      </c>
      <c r="E341" s="71">
        <v>500000</v>
      </c>
    </row>
    <row r="342" spans="1:5" s="72" customFormat="1" ht="18.75" customHeight="1" x14ac:dyDescent="0.25">
      <c r="A342" s="8">
        <v>66</v>
      </c>
      <c r="B342" s="69">
        <v>43195</v>
      </c>
      <c r="C342" s="9" t="s">
        <v>429</v>
      </c>
      <c r="D342" s="70" t="s">
        <v>422</v>
      </c>
      <c r="E342" s="71">
        <v>1000000</v>
      </c>
    </row>
    <row r="343" spans="1:5" s="72" customFormat="1" ht="18.75" customHeight="1" x14ac:dyDescent="0.25">
      <c r="A343" s="8">
        <v>67</v>
      </c>
      <c r="B343" s="69">
        <v>43195</v>
      </c>
      <c r="C343" s="9" t="s">
        <v>430</v>
      </c>
      <c r="D343" s="70" t="s">
        <v>422</v>
      </c>
      <c r="E343" s="71">
        <v>500000</v>
      </c>
    </row>
    <row r="344" spans="1:5" s="72" customFormat="1" ht="18.75" customHeight="1" x14ac:dyDescent="0.25">
      <c r="A344" s="8">
        <v>68</v>
      </c>
      <c r="B344" s="69">
        <v>43195</v>
      </c>
      <c r="C344" s="9" t="s">
        <v>431</v>
      </c>
      <c r="D344" s="70" t="s">
        <v>422</v>
      </c>
      <c r="E344" s="71">
        <v>500000</v>
      </c>
    </row>
    <row r="345" spans="1:5" s="72" customFormat="1" ht="18.75" customHeight="1" x14ac:dyDescent="0.25">
      <c r="A345" s="8">
        <v>69</v>
      </c>
      <c r="B345" s="69">
        <v>43195</v>
      </c>
      <c r="C345" s="9" t="s">
        <v>432</v>
      </c>
      <c r="D345" s="70" t="s">
        <v>422</v>
      </c>
      <c r="E345" s="71">
        <v>500000</v>
      </c>
    </row>
    <row r="346" spans="1:5" s="72" customFormat="1" ht="18.75" customHeight="1" x14ac:dyDescent="0.25">
      <c r="A346" s="8">
        <v>70</v>
      </c>
      <c r="B346" s="69">
        <v>43195</v>
      </c>
      <c r="C346" s="9" t="s">
        <v>433</v>
      </c>
      <c r="D346" s="70" t="s">
        <v>422</v>
      </c>
      <c r="E346" s="71">
        <v>500000</v>
      </c>
    </row>
    <row r="347" spans="1:5" s="72" customFormat="1" ht="18.75" customHeight="1" x14ac:dyDescent="0.25">
      <c r="A347" s="8">
        <v>71</v>
      </c>
      <c r="B347" s="69">
        <v>43195</v>
      </c>
      <c r="C347" s="9" t="s">
        <v>434</v>
      </c>
      <c r="D347" s="70" t="s">
        <v>422</v>
      </c>
      <c r="E347" s="71">
        <v>500000</v>
      </c>
    </row>
    <row r="348" spans="1:5" s="72" customFormat="1" ht="18.75" customHeight="1" x14ac:dyDescent="0.25">
      <c r="A348" s="8">
        <v>72</v>
      </c>
      <c r="B348" s="69">
        <v>43195</v>
      </c>
      <c r="C348" s="9" t="s">
        <v>435</v>
      </c>
      <c r="D348" s="70" t="s">
        <v>422</v>
      </c>
      <c r="E348" s="71">
        <v>500000</v>
      </c>
    </row>
    <row r="349" spans="1:5" s="72" customFormat="1" ht="18.75" customHeight="1" x14ac:dyDescent="0.25">
      <c r="A349" s="8">
        <v>73</v>
      </c>
      <c r="B349" s="69">
        <v>43195</v>
      </c>
      <c r="C349" s="9" t="s">
        <v>436</v>
      </c>
      <c r="D349" s="70" t="s">
        <v>420</v>
      </c>
      <c r="E349" s="71">
        <v>2000000</v>
      </c>
    </row>
    <row r="350" spans="1:5" s="72" customFormat="1" ht="18.75" customHeight="1" x14ac:dyDescent="0.25">
      <c r="A350" s="8">
        <v>74</v>
      </c>
      <c r="B350" s="69">
        <v>43195</v>
      </c>
      <c r="C350" s="9" t="s">
        <v>437</v>
      </c>
      <c r="D350" s="70" t="s">
        <v>422</v>
      </c>
      <c r="E350" s="71">
        <v>1000000</v>
      </c>
    </row>
    <row r="351" spans="1:5" s="72" customFormat="1" ht="18.75" customHeight="1" x14ac:dyDescent="0.25">
      <c r="A351" s="8">
        <v>75</v>
      </c>
      <c r="B351" s="69">
        <v>43195</v>
      </c>
      <c r="C351" s="9" t="s">
        <v>438</v>
      </c>
      <c r="D351" s="70" t="s">
        <v>422</v>
      </c>
      <c r="E351" s="71">
        <v>2000000</v>
      </c>
    </row>
    <row r="352" spans="1:5" s="72" customFormat="1" ht="18.75" customHeight="1" x14ac:dyDescent="0.25">
      <c r="A352" s="8">
        <v>76</v>
      </c>
      <c r="B352" s="69">
        <v>43195</v>
      </c>
      <c r="C352" s="9" t="s">
        <v>439</v>
      </c>
      <c r="D352" s="70" t="s">
        <v>422</v>
      </c>
      <c r="E352" s="71">
        <v>500000</v>
      </c>
    </row>
    <row r="353" spans="1:5" s="72" customFormat="1" ht="18.75" customHeight="1" x14ac:dyDescent="0.25">
      <c r="A353" s="8">
        <v>77</v>
      </c>
      <c r="B353" s="69">
        <v>43195</v>
      </c>
      <c r="C353" s="9" t="s">
        <v>440</v>
      </c>
      <c r="D353" s="70" t="s">
        <v>422</v>
      </c>
      <c r="E353" s="71">
        <v>2000000</v>
      </c>
    </row>
    <row r="354" spans="1:5" s="72" customFormat="1" ht="18.75" customHeight="1" x14ac:dyDescent="0.25">
      <c r="A354" s="8">
        <v>78</v>
      </c>
      <c r="B354" s="69">
        <v>43195</v>
      </c>
      <c r="C354" s="9" t="s">
        <v>441</v>
      </c>
      <c r="D354" s="70" t="s">
        <v>422</v>
      </c>
      <c r="E354" s="71">
        <v>2000000</v>
      </c>
    </row>
    <row r="355" spans="1:5" s="72" customFormat="1" ht="18.75" customHeight="1" x14ac:dyDescent="0.25">
      <c r="A355" s="8">
        <v>79</v>
      </c>
      <c r="B355" s="69">
        <v>43195</v>
      </c>
      <c r="C355" s="9" t="s">
        <v>442</v>
      </c>
      <c r="D355" s="70" t="s">
        <v>422</v>
      </c>
      <c r="E355" s="71">
        <v>2000000</v>
      </c>
    </row>
    <row r="356" spans="1:5" s="72" customFormat="1" ht="18.75" customHeight="1" x14ac:dyDescent="0.25">
      <c r="A356" s="8">
        <v>80</v>
      </c>
      <c r="B356" s="69">
        <v>43195</v>
      </c>
      <c r="C356" s="9" t="s">
        <v>443</v>
      </c>
      <c r="D356" s="70" t="s">
        <v>422</v>
      </c>
      <c r="E356" s="71">
        <v>500000</v>
      </c>
    </row>
    <row r="357" spans="1:5" s="72" customFormat="1" ht="18.75" customHeight="1" x14ac:dyDescent="0.25">
      <c r="A357" s="8">
        <v>81</v>
      </c>
      <c r="B357" s="69">
        <v>43195</v>
      </c>
      <c r="C357" s="9" t="s">
        <v>444</v>
      </c>
      <c r="D357" s="70" t="s">
        <v>422</v>
      </c>
      <c r="E357" s="71">
        <v>2000000</v>
      </c>
    </row>
    <row r="358" spans="1:5" s="72" customFormat="1" ht="18.75" customHeight="1" x14ac:dyDescent="0.25">
      <c r="A358" s="8">
        <v>82</v>
      </c>
      <c r="B358" s="69">
        <v>43195</v>
      </c>
      <c r="C358" s="9" t="s">
        <v>445</v>
      </c>
      <c r="D358" s="70" t="s">
        <v>422</v>
      </c>
      <c r="E358" s="71">
        <v>1000000</v>
      </c>
    </row>
    <row r="359" spans="1:5" s="72" customFormat="1" ht="18.75" customHeight="1" x14ac:dyDescent="0.25">
      <c r="A359" s="8">
        <v>83</v>
      </c>
      <c r="B359" s="69">
        <v>43195</v>
      </c>
      <c r="C359" s="9" t="s">
        <v>446</v>
      </c>
      <c r="D359" s="70" t="s">
        <v>422</v>
      </c>
      <c r="E359" s="71">
        <v>1000000</v>
      </c>
    </row>
    <row r="360" spans="1:5" s="72" customFormat="1" ht="18.75" customHeight="1" x14ac:dyDescent="0.25">
      <c r="A360" s="8">
        <v>84</v>
      </c>
      <c r="B360" s="69">
        <v>43195</v>
      </c>
      <c r="C360" s="9" t="s">
        <v>447</v>
      </c>
      <c r="D360" s="70" t="s">
        <v>422</v>
      </c>
      <c r="E360" s="71">
        <v>500000</v>
      </c>
    </row>
    <row r="361" spans="1:5" s="72" customFormat="1" ht="18.75" customHeight="1" x14ac:dyDescent="0.25">
      <c r="A361" s="8">
        <v>85</v>
      </c>
      <c r="B361" s="69">
        <v>43195</v>
      </c>
      <c r="C361" s="9" t="s">
        <v>448</v>
      </c>
      <c r="D361" s="70" t="s">
        <v>422</v>
      </c>
      <c r="E361" s="71">
        <v>1000000</v>
      </c>
    </row>
    <row r="362" spans="1:5" s="72" customFormat="1" ht="18.75" customHeight="1" x14ac:dyDescent="0.25">
      <c r="A362" s="8">
        <v>86</v>
      </c>
      <c r="B362" s="69">
        <v>43195</v>
      </c>
      <c r="C362" s="9" t="s">
        <v>449</v>
      </c>
      <c r="D362" s="70" t="s">
        <v>422</v>
      </c>
      <c r="E362" s="71">
        <v>1000000</v>
      </c>
    </row>
    <row r="363" spans="1:5" s="72" customFormat="1" ht="18.75" customHeight="1" x14ac:dyDescent="0.25">
      <c r="A363" s="8">
        <v>87</v>
      </c>
      <c r="B363" s="69">
        <v>43195</v>
      </c>
      <c r="C363" s="9" t="s">
        <v>450</v>
      </c>
      <c r="D363" s="70" t="s">
        <v>422</v>
      </c>
      <c r="E363" s="71">
        <v>1000000</v>
      </c>
    </row>
    <row r="364" spans="1:5" s="72" customFormat="1" ht="18.75" customHeight="1" x14ac:dyDescent="0.25">
      <c r="A364" s="8">
        <v>88</v>
      </c>
      <c r="B364" s="69">
        <v>43195</v>
      </c>
      <c r="C364" s="9" t="s">
        <v>451</v>
      </c>
      <c r="D364" s="70" t="s">
        <v>422</v>
      </c>
      <c r="E364" s="71">
        <v>500000</v>
      </c>
    </row>
    <row r="365" spans="1:5" s="72" customFormat="1" ht="18.75" customHeight="1" x14ac:dyDescent="0.25">
      <c r="A365" s="8">
        <v>89</v>
      </c>
      <c r="B365" s="69">
        <v>43195</v>
      </c>
      <c r="C365" s="9" t="s">
        <v>452</v>
      </c>
      <c r="D365" s="70" t="s">
        <v>422</v>
      </c>
      <c r="E365" s="71">
        <v>500000</v>
      </c>
    </row>
    <row r="366" spans="1:5" s="72" customFormat="1" ht="18.75" customHeight="1" x14ac:dyDescent="0.25">
      <c r="A366" s="8">
        <v>90</v>
      </c>
      <c r="B366" s="69">
        <v>43195</v>
      </c>
      <c r="C366" s="9" t="s">
        <v>453</v>
      </c>
      <c r="D366" s="70" t="s">
        <v>422</v>
      </c>
      <c r="E366" s="71">
        <v>1000000</v>
      </c>
    </row>
    <row r="367" spans="1:5" s="72" customFormat="1" ht="18.75" customHeight="1" x14ac:dyDescent="0.25">
      <c r="A367" s="8">
        <v>91</v>
      </c>
      <c r="B367" s="69">
        <v>43195</v>
      </c>
      <c r="C367" s="9" t="s">
        <v>454</v>
      </c>
      <c r="D367" s="70" t="s">
        <v>422</v>
      </c>
      <c r="E367" s="71">
        <v>500000</v>
      </c>
    </row>
    <row r="368" spans="1:5" s="72" customFormat="1" ht="18.75" customHeight="1" x14ac:dyDescent="0.25">
      <c r="A368" s="8">
        <v>92</v>
      </c>
      <c r="B368" s="69">
        <v>43195</v>
      </c>
      <c r="C368" s="9" t="s">
        <v>455</v>
      </c>
      <c r="D368" s="70" t="s">
        <v>422</v>
      </c>
      <c r="E368" s="71">
        <v>500000</v>
      </c>
    </row>
    <row r="369" spans="1:8" s="72" customFormat="1" ht="18.75" customHeight="1" x14ac:dyDescent="0.25">
      <c r="A369" s="8">
        <v>93</v>
      </c>
      <c r="B369" s="69">
        <v>43195</v>
      </c>
      <c r="C369" s="9" t="s">
        <v>456</v>
      </c>
      <c r="D369" s="70" t="s">
        <v>422</v>
      </c>
      <c r="E369" s="71">
        <v>2000000</v>
      </c>
    </row>
    <row r="370" spans="1:8" s="72" customFormat="1" ht="18.75" customHeight="1" x14ac:dyDescent="0.25">
      <c r="A370" s="8">
        <v>94</v>
      </c>
      <c r="B370" s="69">
        <v>43195</v>
      </c>
      <c r="C370" s="9" t="s">
        <v>457</v>
      </c>
      <c r="D370" s="70" t="s">
        <v>422</v>
      </c>
      <c r="E370" s="71">
        <v>1000000</v>
      </c>
    </row>
    <row r="371" spans="1:8" s="72" customFormat="1" ht="18.75" customHeight="1" x14ac:dyDescent="0.25">
      <c r="A371" s="8">
        <v>95</v>
      </c>
      <c r="B371" s="69">
        <v>43195</v>
      </c>
      <c r="C371" s="9" t="s">
        <v>458</v>
      </c>
      <c r="D371" s="70" t="s">
        <v>422</v>
      </c>
      <c r="E371" s="71">
        <v>1000000</v>
      </c>
    </row>
    <row r="372" spans="1:8" s="72" customFormat="1" ht="18.75" customHeight="1" x14ac:dyDescent="0.25">
      <c r="A372" s="8">
        <v>96</v>
      </c>
      <c r="B372" s="69">
        <v>43195</v>
      </c>
      <c r="C372" s="9" t="s">
        <v>459</v>
      </c>
      <c r="D372" s="70" t="s">
        <v>422</v>
      </c>
      <c r="E372" s="71">
        <v>3000000</v>
      </c>
    </row>
    <row r="373" spans="1:8" s="72" customFormat="1" ht="18.75" customHeight="1" x14ac:dyDescent="0.25">
      <c r="A373" s="8">
        <v>97</v>
      </c>
      <c r="B373" s="69">
        <v>43195</v>
      </c>
      <c r="C373" s="9" t="s">
        <v>460</v>
      </c>
      <c r="D373" s="70" t="s">
        <v>422</v>
      </c>
      <c r="E373" s="71">
        <v>2000000</v>
      </c>
    </row>
    <row r="374" spans="1:8" s="72" customFormat="1" ht="18.75" customHeight="1" x14ac:dyDescent="0.25">
      <c r="A374" s="8">
        <v>98</v>
      </c>
      <c r="B374" s="69">
        <v>43195</v>
      </c>
      <c r="C374" s="9" t="s">
        <v>461</v>
      </c>
      <c r="D374" s="70" t="s">
        <v>422</v>
      </c>
      <c r="E374" s="71">
        <v>1000000</v>
      </c>
    </row>
    <row r="375" spans="1:8" s="72" customFormat="1" ht="18.75" customHeight="1" x14ac:dyDescent="0.25">
      <c r="A375" s="8">
        <v>99</v>
      </c>
      <c r="B375" s="69">
        <v>43195</v>
      </c>
      <c r="C375" s="9" t="s">
        <v>462</v>
      </c>
      <c r="D375" s="70" t="s">
        <v>422</v>
      </c>
      <c r="E375" s="71">
        <v>1000000</v>
      </c>
    </row>
    <row r="376" spans="1:8" s="72" customFormat="1" ht="18.75" customHeight="1" x14ac:dyDescent="0.25">
      <c r="A376" s="8">
        <v>100</v>
      </c>
      <c r="B376" s="69">
        <v>43195</v>
      </c>
      <c r="C376" s="9" t="s">
        <v>463</v>
      </c>
      <c r="D376" s="70" t="s">
        <v>422</v>
      </c>
      <c r="E376" s="71">
        <v>500000</v>
      </c>
    </row>
    <row r="377" spans="1:8" s="72" customFormat="1" ht="18.75" customHeight="1" x14ac:dyDescent="0.25">
      <c r="A377" s="8">
        <v>101</v>
      </c>
      <c r="B377" s="69">
        <v>43195</v>
      </c>
      <c r="C377" s="9" t="s">
        <v>464</v>
      </c>
      <c r="D377" s="70" t="s">
        <v>422</v>
      </c>
      <c r="E377" s="71">
        <v>3000000</v>
      </c>
    </row>
    <row r="378" spans="1:8" s="72" customFormat="1" ht="18.75" customHeight="1" x14ac:dyDescent="0.25">
      <c r="A378" s="8">
        <v>102</v>
      </c>
      <c r="B378" s="74" t="s">
        <v>500</v>
      </c>
      <c r="C378" s="9" t="s">
        <v>477</v>
      </c>
      <c r="D378" s="70"/>
      <c r="E378" s="71">
        <v>5000000</v>
      </c>
    </row>
    <row r="379" spans="1:8" s="72" customFormat="1" ht="18.75" customHeight="1" x14ac:dyDescent="0.25">
      <c r="A379" s="8">
        <v>103</v>
      </c>
      <c r="B379" s="74" t="s">
        <v>506</v>
      </c>
      <c r="C379" s="9"/>
      <c r="D379" s="70" t="s">
        <v>485</v>
      </c>
      <c r="E379" s="71">
        <v>2000000</v>
      </c>
    </row>
    <row r="380" spans="1:8" s="80" customFormat="1" ht="18.75" customHeight="1" x14ac:dyDescent="0.25">
      <c r="A380" s="8">
        <v>104</v>
      </c>
      <c r="B380" s="74" t="s">
        <v>501</v>
      </c>
      <c r="C380" s="9" t="s">
        <v>493</v>
      </c>
      <c r="D380" s="70" t="s">
        <v>494</v>
      </c>
      <c r="E380" s="71">
        <v>1000000</v>
      </c>
      <c r="F380" s="87"/>
      <c r="G380" s="87"/>
      <c r="H380" s="87"/>
    </row>
    <row r="381" spans="1:8" s="80" customFormat="1" ht="18.75" customHeight="1" x14ac:dyDescent="0.25">
      <c r="A381" s="8">
        <v>105</v>
      </c>
      <c r="B381" s="69">
        <v>43231</v>
      </c>
      <c r="C381" s="9" t="s">
        <v>496</v>
      </c>
      <c r="D381" s="70" t="s">
        <v>497</v>
      </c>
      <c r="E381" s="71">
        <v>10000000</v>
      </c>
      <c r="F381" s="87"/>
      <c r="H381" s="87"/>
    </row>
    <row r="382" spans="1:8" s="80" customFormat="1" ht="18.75" customHeight="1" x14ac:dyDescent="0.25">
      <c r="A382" s="8">
        <v>106</v>
      </c>
      <c r="B382" s="74" t="s">
        <v>514</v>
      </c>
      <c r="C382" s="9" t="s">
        <v>512</v>
      </c>
      <c r="D382" s="70" t="s">
        <v>513</v>
      </c>
      <c r="E382" s="71">
        <v>30000000</v>
      </c>
      <c r="F382" s="88"/>
      <c r="H382" s="88"/>
    </row>
    <row r="383" spans="1:8" s="80" customFormat="1" ht="18.75" customHeight="1" x14ac:dyDescent="0.25">
      <c r="A383" s="8">
        <v>107</v>
      </c>
      <c r="B383" s="74" t="s">
        <v>514</v>
      </c>
      <c r="C383" s="9" t="s">
        <v>515</v>
      </c>
      <c r="D383" s="70" t="s">
        <v>516</v>
      </c>
      <c r="E383" s="71">
        <v>1000000</v>
      </c>
      <c r="H383" s="87"/>
    </row>
    <row r="384" spans="1:8" s="80" customFormat="1" ht="18.75" customHeight="1" x14ac:dyDescent="0.25">
      <c r="A384" s="8">
        <v>108</v>
      </c>
      <c r="B384" s="74" t="s">
        <v>518</v>
      </c>
      <c r="C384" s="9" t="s">
        <v>517</v>
      </c>
      <c r="D384" s="70"/>
      <c r="E384" s="71">
        <v>500000</v>
      </c>
      <c r="H384" s="88"/>
    </row>
    <row r="385" spans="1:7" s="72" customFormat="1" ht="18.75" customHeight="1" x14ac:dyDescent="0.25">
      <c r="A385" s="8">
        <v>109</v>
      </c>
      <c r="B385" s="74" t="s">
        <v>521</v>
      </c>
      <c r="C385" s="9" t="s">
        <v>523</v>
      </c>
      <c r="D385" s="70"/>
      <c r="E385" s="71">
        <v>10000000</v>
      </c>
    </row>
    <row r="386" spans="1:7" s="102" customFormat="1" ht="18.75" customHeight="1" x14ac:dyDescent="0.25">
      <c r="A386" s="97">
        <v>110</v>
      </c>
      <c r="B386" s="98" t="s">
        <v>526</v>
      </c>
      <c r="C386" s="99" t="s">
        <v>524</v>
      </c>
      <c r="D386" s="100" t="s">
        <v>525</v>
      </c>
      <c r="E386" s="101">
        <v>5000000</v>
      </c>
    </row>
    <row r="387" spans="1:7" s="102" customFormat="1" ht="18.75" customHeight="1" x14ac:dyDescent="0.25">
      <c r="A387" s="97">
        <v>111</v>
      </c>
      <c r="B387" s="98" t="s">
        <v>527</v>
      </c>
      <c r="C387" s="99" t="s">
        <v>528</v>
      </c>
      <c r="D387" s="100" t="s">
        <v>529</v>
      </c>
      <c r="E387" s="101">
        <v>200000</v>
      </c>
    </row>
    <row r="388" spans="1:7" s="102" customFormat="1" ht="18.75" customHeight="1" x14ac:dyDescent="0.25">
      <c r="A388" s="97">
        <v>112</v>
      </c>
      <c r="B388" s="98" t="s">
        <v>530</v>
      </c>
      <c r="C388" s="99" t="s">
        <v>532</v>
      </c>
      <c r="D388" s="100" t="s">
        <v>531</v>
      </c>
      <c r="E388" s="101">
        <v>1000000</v>
      </c>
    </row>
    <row r="389" spans="1:7" s="102" customFormat="1" ht="18.75" customHeight="1" x14ac:dyDescent="0.25">
      <c r="A389" s="97"/>
      <c r="B389" s="98"/>
      <c r="C389" s="99"/>
      <c r="D389" s="100"/>
      <c r="E389" s="101"/>
    </row>
    <row r="390" spans="1:7" ht="18.75" customHeight="1" x14ac:dyDescent="0.25">
      <c r="A390" s="104" t="s">
        <v>247</v>
      </c>
      <c r="B390" s="105"/>
      <c r="C390" s="105"/>
      <c r="D390" s="106"/>
      <c r="E390" s="53">
        <f>SUM(E277:E388)</f>
        <v>242978000</v>
      </c>
    </row>
    <row r="391" spans="1:7" ht="18.75" customHeight="1" x14ac:dyDescent="0.25">
      <c r="A391" s="104" t="s">
        <v>351</v>
      </c>
      <c r="B391" s="105"/>
      <c r="C391" s="105"/>
      <c r="D391" s="106"/>
      <c r="E391" s="53">
        <f>E45+E275+E390</f>
        <v>616210000</v>
      </c>
      <c r="G391" s="18"/>
    </row>
  </sheetData>
  <autoFilter ref="A3:E391"/>
  <mergeCells count="8">
    <mergeCell ref="A391:D391"/>
    <mergeCell ref="A390:D390"/>
    <mergeCell ref="A1:E1"/>
    <mergeCell ref="A4:E4"/>
    <mergeCell ref="A45:D45"/>
    <mergeCell ref="A46:E46"/>
    <mergeCell ref="A275:D275"/>
    <mergeCell ref="A276:E276"/>
  </mergeCells>
  <printOptions horizontalCentered="1"/>
  <pageMargins left="0.25" right="0.25" top="0.25" bottom="0.2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Tổng Danh sách ủng hộ cô Chính</vt:lpstr>
      <vt:lpstr>'Tổng Danh sách ủng hộ cô Chính'!Print_Titles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BichViet</cp:lastModifiedBy>
  <cp:lastPrinted>2018-05-14T04:26:59Z</cp:lastPrinted>
  <dcterms:created xsi:type="dcterms:W3CDTF">2018-04-20T09:21:17Z</dcterms:created>
  <dcterms:modified xsi:type="dcterms:W3CDTF">2018-06-19T11:51:01Z</dcterms:modified>
</cp:coreProperties>
</file>