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630" tabRatio="627" activeTab="2"/>
  </bookViews>
  <sheets>
    <sheet name="Đại đội 1" sheetId="4" r:id="rId1"/>
    <sheet name="Đại đội 2" sheetId="1" r:id="rId2"/>
    <sheet name="Đại đội 3" sheetId="9" r:id="rId3"/>
    <sheet name="Đại đội 4" sheetId="13" r:id="rId4"/>
  </sheets>
  <externalReferences>
    <externalReference r:id="rId5"/>
  </externalReferences>
  <definedNames>
    <definedName name="_xlnm.Print_Area" localSheetId="0">'Đại đội 1'!$B$6:$P$83</definedName>
    <definedName name="_xlnm.Print_Area" localSheetId="1">'Đại đội 2'!$B$6:$P$84</definedName>
    <definedName name="_xlnm.Print_Area" localSheetId="2">'Đại đội 3'!$B$6:$P$84</definedName>
    <definedName name="_xlnm.Print_Area" localSheetId="3">'Đại đội 4'!$B$6:$P$83</definedName>
  </definedNames>
  <calcPr calcId="145621"/>
</workbook>
</file>

<file path=xl/calcChain.xml><?xml version="1.0" encoding="utf-8"?>
<calcChain xmlns="http://schemas.openxmlformats.org/spreadsheetml/2006/main">
  <c r="F366" i="4" l="1"/>
  <c r="F367" i="4"/>
  <c r="F368" i="4"/>
  <c r="F369" i="4"/>
  <c r="F370" i="4"/>
  <c r="B10" i="13"/>
  <c r="B10" i="1"/>
  <c r="B11" i="1" s="1"/>
  <c r="F396" i="13"/>
  <c r="G396" i="13"/>
  <c r="F397" i="13"/>
  <c r="G397" i="13"/>
  <c r="F398" i="13"/>
  <c r="G398" i="13"/>
  <c r="F399" i="13"/>
  <c r="G399" i="13"/>
  <c r="F390" i="13"/>
  <c r="G390" i="13"/>
  <c r="F391" i="13"/>
  <c r="G391" i="13"/>
  <c r="F392" i="13"/>
  <c r="G392" i="13"/>
  <c r="F393" i="13"/>
  <c r="G393" i="13"/>
  <c r="F384" i="13"/>
  <c r="G384" i="13"/>
  <c r="F385" i="13"/>
  <c r="G385" i="13"/>
  <c r="F386" i="13"/>
  <c r="G386" i="13"/>
  <c r="F387" i="13"/>
  <c r="G387" i="13"/>
  <c r="F378" i="13"/>
  <c r="G378" i="13"/>
  <c r="F379" i="13"/>
  <c r="G379" i="13"/>
  <c r="F380" i="13"/>
  <c r="G380" i="13"/>
  <c r="F381" i="13"/>
  <c r="G381" i="13"/>
  <c r="F372" i="13"/>
  <c r="G372" i="13"/>
  <c r="F373" i="13"/>
  <c r="G373" i="13"/>
  <c r="F374" i="13"/>
  <c r="G374" i="13"/>
  <c r="F375" i="13"/>
  <c r="G375" i="13"/>
  <c r="F366" i="13"/>
  <c r="G366" i="13"/>
  <c r="F367" i="13"/>
  <c r="G367" i="13"/>
  <c r="F368" i="13"/>
  <c r="G368" i="13"/>
  <c r="F369" i="13"/>
  <c r="G369" i="13"/>
  <c r="F360" i="13"/>
  <c r="G360" i="13"/>
  <c r="F361" i="13"/>
  <c r="G361" i="13"/>
  <c r="F362" i="13"/>
  <c r="G362" i="13"/>
  <c r="F363" i="13"/>
  <c r="G363" i="13"/>
  <c r="F354" i="13"/>
  <c r="G354" i="13"/>
  <c r="F355" i="13"/>
  <c r="G355" i="13"/>
  <c r="F356" i="13"/>
  <c r="G356" i="13"/>
  <c r="F357" i="13"/>
  <c r="G357" i="13"/>
  <c r="F348" i="13"/>
  <c r="G348" i="13"/>
  <c r="F349" i="13"/>
  <c r="G349" i="13"/>
  <c r="F350" i="13"/>
  <c r="G350" i="13"/>
  <c r="F351" i="13"/>
  <c r="G351" i="13"/>
  <c r="F342" i="13"/>
  <c r="G342" i="13"/>
  <c r="F343" i="13"/>
  <c r="G343" i="13"/>
  <c r="F344" i="13"/>
  <c r="G344" i="13"/>
  <c r="F345" i="13"/>
  <c r="G345" i="13"/>
  <c r="F336" i="13"/>
  <c r="G336" i="13"/>
  <c r="F337" i="13"/>
  <c r="G337" i="13"/>
  <c r="F338" i="13"/>
  <c r="G338" i="13"/>
  <c r="F339" i="13"/>
  <c r="G339" i="13"/>
  <c r="F333" i="13"/>
  <c r="G333" i="13"/>
  <c r="F330" i="13"/>
  <c r="G330" i="13"/>
  <c r="F331" i="13"/>
  <c r="G331" i="13"/>
  <c r="F332" i="13"/>
  <c r="G332" i="13"/>
  <c r="F324" i="13"/>
  <c r="G324" i="13"/>
  <c r="F325" i="13"/>
  <c r="G325" i="13"/>
  <c r="F326" i="13"/>
  <c r="G326" i="13"/>
  <c r="F327" i="13"/>
  <c r="G327" i="13"/>
  <c r="F320" i="13"/>
  <c r="G320" i="13"/>
  <c r="F321" i="13"/>
  <c r="G321" i="13"/>
  <c r="F318" i="13"/>
  <c r="G318" i="13"/>
  <c r="F319" i="13"/>
  <c r="G319" i="13"/>
  <c r="F312" i="13"/>
  <c r="G312" i="13"/>
  <c r="F313" i="13"/>
  <c r="G313" i="13"/>
  <c r="F314" i="13"/>
  <c r="G314" i="13"/>
  <c r="F315" i="13"/>
  <c r="G315" i="13"/>
  <c r="F306" i="13"/>
  <c r="G306" i="13"/>
  <c r="F307" i="13"/>
  <c r="G307" i="13"/>
  <c r="F308" i="13"/>
  <c r="G308" i="13"/>
  <c r="F309" i="13"/>
  <c r="G309" i="13"/>
  <c r="F300" i="13"/>
  <c r="G300" i="13"/>
  <c r="F301" i="13"/>
  <c r="G301" i="13"/>
  <c r="F302" i="13"/>
  <c r="G302" i="13"/>
  <c r="F303" i="13"/>
  <c r="G303" i="13"/>
  <c r="F294" i="13"/>
  <c r="G294" i="13"/>
  <c r="F295" i="13"/>
  <c r="G295" i="13"/>
  <c r="F296" i="13"/>
  <c r="G296" i="13"/>
  <c r="F297" i="13"/>
  <c r="G297" i="13"/>
  <c r="F288" i="13"/>
  <c r="G288" i="13"/>
  <c r="F289" i="13"/>
  <c r="G289" i="13"/>
  <c r="F290" i="13"/>
  <c r="G290" i="13"/>
  <c r="F291" i="13"/>
  <c r="G291" i="13"/>
  <c r="F282" i="13"/>
  <c r="G282" i="13"/>
  <c r="F283" i="13"/>
  <c r="G283" i="13"/>
  <c r="F284" i="13"/>
  <c r="G284" i="13"/>
  <c r="F285" i="13"/>
  <c r="G285" i="13"/>
  <c r="F276" i="13"/>
  <c r="G276" i="13"/>
  <c r="F277" i="13"/>
  <c r="G277" i="13"/>
  <c r="F278" i="13"/>
  <c r="G278" i="13"/>
  <c r="F279" i="13"/>
  <c r="G279" i="13"/>
  <c r="F272" i="13"/>
  <c r="G272" i="13"/>
  <c r="F273" i="13"/>
  <c r="G273" i="13"/>
  <c r="F270" i="13"/>
  <c r="G270" i="13"/>
  <c r="F271" i="13"/>
  <c r="G271" i="13"/>
  <c r="F265" i="13"/>
  <c r="G265" i="13"/>
  <c r="F266" i="13"/>
  <c r="G266" i="13"/>
  <c r="F267" i="13"/>
  <c r="G267" i="13"/>
  <c r="F264" i="13"/>
  <c r="G264" i="13"/>
  <c r="F258" i="13"/>
  <c r="G258" i="13"/>
  <c r="F259" i="13"/>
  <c r="G259" i="13"/>
  <c r="F260" i="13"/>
  <c r="G260" i="13"/>
  <c r="F261" i="13"/>
  <c r="G261" i="13"/>
  <c r="F252" i="13"/>
  <c r="G252" i="13"/>
  <c r="F253" i="13"/>
  <c r="G253" i="13"/>
  <c r="F254" i="13"/>
  <c r="G254" i="13"/>
  <c r="F255" i="13"/>
  <c r="G255" i="13"/>
  <c r="F246" i="13"/>
  <c r="G246" i="13"/>
  <c r="F247" i="13"/>
  <c r="G247" i="13"/>
  <c r="F248" i="13"/>
  <c r="G248" i="13"/>
  <c r="F249" i="13"/>
  <c r="G249" i="13"/>
  <c r="F80" i="13"/>
  <c r="G80" i="13"/>
  <c r="F81" i="13"/>
  <c r="G81" i="13"/>
  <c r="F82" i="13"/>
  <c r="G82" i="13"/>
  <c r="F83" i="13"/>
  <c r="G83" i="13"/>
  <c r="F74" i="13"/>
  <c r="G74" i="13"/>
  <c r="F75" i="13"/>
  <c r="G75" i="13"/>
  <c r="F76" i="13"/>
  <c r="G76" i="13"/>
  <c r="F77" i="13"/>
  <c r="G77" i="13"/>
  <c r="F68" i="13"/>
  <c r="G68" i="13"/>
  <c r="F69" i="13"/>
  <c r="G69" i="13"/>
  <c r="F70" i="13"/>
  <c r="G70" i="13"/>
  <c r="F71" i="13"/>
  <c r="G71" i="13"/>
  <c r="F65" i="13"/>
  <c r="G65" i="13"/>
  <c r="F62" i="13"/>
  <c r="G62" i="13"/>
  <c r="F63" i="13"/>
  <c r="G63" i="13"/>
  <c r="F64" i="13"/>
  <c r="G64" i="13"/>
  <c r="F59" i="13"/>
  <c r="G59" i="13"/>
  <c r="F56" i="13"/>
  <c r="G56" i="13"/>
  <c r="F57" i="13"/>
  <c r="G57" i="13"/>
  <c r="F58" i="13"/>
  <c r="G58" i="13"/>
  <c r="F53" i="13"/>
  <c r="G53" i="13"/>
  <c r="F51" i="13"/>
  <c r="G51" i="13"/>
  <c r="F52" i="13"/>
  <c r="G52" i="13"/>
  <c r="F44" i="13"/>
  <c r="G44" i="13"/>
  <c r="F45" i="13"/>
  <c r="G45" i="13"/>
  <c r="F46" i="13"/>
  <c r="G46" i="13"/>
  <c r="F47" i="13"/>
  <c r="G47" i="13"/>
  <c r="F50" i="13"/>
  <c r="G50" i="13"/>
  <c r="F37" i="13"/>
  <c r="G37" i="13"/>
  <c r="F38" i="13"/>
  <c r="G38" i="13"/>
  <c r="F39" i="13"/>
  <c r="G39" i="13"/>
  <c r="F40" i="13"/>
  <c r="G40" i="13"/>
  <c r="F41" i="13"/>
  <c r="G41" i="13"/>
  <c r="F30" i="13"/>
  <c r="G30" i="13"/>
  <c r="F31" i="13"/>
  <c r="G31" i="13"/>
  <c r="F32" i="13"/>
  <c r="G32" i="13"/>
  <c r="F33" i="13"/>
  <c r="G33" i="13"/>
  <c r="F34" i="13"/>
  <c r="G34" i="13"/>
  <c r="F27" i="13"/>
  <c r="G27" i="13"/>
  <c r="F23" i="13"/>
  <c r="G23" i="13"/>
  <c r="F24" i="13"/>
  <c r="G24" i="13"/>
  <c r="F25" i="13"/>
  <c r="G25" i="13"/>
  <c r="F26" i="13"/>
  <c r="G26" i="13"/>
  <c r="G20" i="13"/>
  <c r="F20" i="13"/>
  <c r="G19" i="13"/>
  <c r="F19" i="13"/>
  <c r="G18" i="13"/>
  <c r="F18" i="13"/>
  <c r="G17" i="13"/>
  <c r="F17" i="13"/>
  <c r="G14" i="13"/>
  <c r="F14" i="13"/>
  <c r="G13" i="13"/>
  <c r="F13" i="13"/>
  <c r="G12" i="13"/>
  <c r="F12" i="13"/>
  <c r="G11" i="13"/>
  <c r="F11" i="13"/>
  <c r="F10" i="13"/>
  <c r="G10" i="13"/>
  <c r="B10" i="9"/>
  <c r="F397" i="9"/>
  <c r="G397" i="9"/>
  <c r="F398" i="9"/>
  <c r="G398" i="9"/>
  <c r="F399" i="9"/>
  <c r="G399" i="9"/>
  <c r="F400" i="9"/>
  <c r="G400" i="9"/>
  <c r="F391" i="9"/>
  <c r="G391" i="9"/>
  <c r="F392" i="9"/>
  <c r="G392" i="9"/>
  <c r="F393" i="9"/>
  <c r="G393" i="9"/>
  <c r="F394" i="9"/>
  <c r="G394" i="9"/>
  <c r="F385" i="9"/>
  <c r="G385" i="9"/>
  <c r="F386" i="9"/>
  <c r="G386" i="9"/>
  <c r="F387" i="9"/>
  <c r="G387" i="9"/>
  <c r="F388" i="9"/>
  <c r="G388" i="9"/>
  <c r="F379" i="9"/>
  <c r="G379" i="9"/>
  <c r="F380" i="9"/>
  <c r="G380" i="9"/>
  <c r="F381" i="9"/>
  <c r="G381" i="9"/>
  <c r="F382" i="9"/>
  <c r="G382" i="9"/>
  <c r="F373" i="9"/>
  <c r="G373" i="9"/>
  <c r="F374" i="9"/>
  <c r="G374" i="9"/>
  <c r="F375" i="9"/>
  <c r="G375" i="9"/>
  <c r="F376" i="9"/>
  <c r="G376" i="9"/>
  <c r="F367" i="9"/>
  <c r="G367" i="9"/>
  <c r="F368" i="9"/>
  <c r="G368" i="9"/>
  <c r="F369" i="9"/>
  <c r="G369" i="9"/>
  <c r="F370" i="9"/>
  <c r="G370" i="9"/>
  <c r="F361" i="9"/>
  <c r="G361" i="9"/>
  <c r="F362" i="9"/>
  <c r="G362" i="9"/>
  <c r="F363" i="9"/>
  <c r="G363" i="9"/>
  <c r="F364" i="9"/>
  <c r="G364" i="9"/>
  <c r="F356" i="9"/>
  <c r="G356" i="9"/>
  <c r="F357" i="9"/>
  <c r="G357" i="9"/>
  <c r="F358" i="9"/>
  <c r="G358" i="9"/>
  <c r="F355" i="9"/>
  <c r="G355" i="9"/>
  <c r="F350" i="9"/>
  <c r="G350" i="9"/>
  <c r="F351" i="9"/>
  <c r="G351" i="9"/>
  <c r="F352" i="9"/>
  <c r="G352" i="9"/>
  <c r="F349" i="9"/>
  <c r="G349" i="9"/>
  <c r="F343" i="9"/>
  <c r="G343" i="9"/>
  <c r="F344" i="9"/>
  <c r="G344" i="9"/>
  <c r="F345" i="9"/>
  <c r="G345" i="9"/>
  <c r="F346" i="9"/>
  <c r="G346" i="9"/>
  <c r="F337" i="9"/>
  <c r="G337" i="9"/>
  <c r="F338" i="9"/>
  <c r="G338" i="9"/>
  <c r="F339" i="9"/>
  <c r="G339" i="9"/>
  <c r="F340" i="9"/>
  <c r="G340" i="9"/>
  <c r="F331" i="9"/>
  <c r="G331" i="9"/>
  <c r="F332" i="9"/>
  <c r="G332" i="9"/>
  <c r="F333" i="9"/>
  <c r="G333" i="9"/>
  <c r="F334" i="9"/>
  <c r="G334" i="9"/>
  <c r="F325" i="9"/>
  <c r="G325" i="9"/>
  <c r="F326" i="9"/>
  <c r="G326" i="9"/>
  <c r="F327" i="9"/>
  <c r="G327" i="9"/>
  <c r="F328" i="9"/>
  <c r="G328" i="9"/>
  <c r="F319" i="9"/>
  <c r="G319" i="9"/>
  <c r="F320" i="9"/>
  <c r="G320" i="9"/>
  <c r="F321" i="9"/>
  <c r="G321" i="9"/>
  <c r="F322" i="9"/>
  <c r="G322" i="9"/>
  <c r="F315" i="9"/>
  <c r="G315" i="9"/>
  <c r="F316" i="9"/>
  <c r="G316" i="9"/>
  <c r="F313" i="9"/>
  <c r="G313" i="9"/>
  <c r="F314" i="9"/>
  <c r="G314" i="9"/>
  <c r="F307" i="9"/>
  <c r="G307" i="9"/>
  <c r="F308" i="9"/>
  <c r="G308" i="9"/>
  <c r="F309" i="9"/>
  <c r="G309" i="9"/>
  <c r="F310" i="9"/>
  <c r="G310" i="9"/>
  <c r="F301" i="9"/>
  <c r="G301" i="9"/>
  <c r="F302" i="9"/>
  <c r="G302" i="9"/>
  <c r="F303" i="9"/>
  <c r="G303" i="9"/>
  <c r="F304" i="9"/>
  <c r="G304" i="9"/>
  <c r="F296" i="9"/>
  <c r="G296" i="9"/>
  <c r="F297" i="9"/>
  <c r="G297" i="9"/>
  <c r="F298" i="9"/>
  <c r="G298" i="9"/>
  <c r="F295" i="9"/>
  <c r="G295" i="9"/>
  <c r="F289" i="9"/>
  <c r="G289" i="9"/>
  <c r="F290" i="9"/>
  <c r="G290" i="9"/>
  <c r="F291" i="9"/>
  <c r="G291" i="9"/>
  <c r="F292" i="9"/>
  <c r="G292" i="9"/>
  <c r="F283" i="9"/>
  <c r="G283" i="9"/>
  <c r="F284" i="9"/>
  <c r="G284" i="9"/>
  <c r="F285" i="9"/>
  <c r="G285" i="9"/>
  <c r="F286" i="9"/>
  <c r="G286" i="9"/>
  <c r="F277" i="9"/>
  <c r="G277" i="9"/>
  <c r="F278" i="9"/>
  <c r="G278" i="9"/>
  <c r="F279" i="9"/>
  <c r="G279" i="9"/>
  <c r="F280" i="9"/>
  <c r="G280" i="9"/>
  <c r="F271" i="9"/>
  <c r="G271" i="9"/>
  <c r="F272" i="9"/>
  <c r="G272" i="9"/>
  <c r="F273" i="9"/>
  <c r="G273" i="9"/>
  <c r="F274" i="9"/>
  <c r="G274" i="9"/>
  <c r="F265" i="9"/>
  <c r="G265" i="9"/>
  <c r="F266" i="9"/>
  <c r="G266" i="9"/>
  <c r="F267" i="9"/>
  <c r="G267" i="9"/>
  <c r="F268" i="9"/>
  <c r="G268" i="9"/>
  <c r="F259" i="9"/>
  <c r="G259" i="9"/>
  <c r="F260" i="9"/>
  <c r="G260" i="9"/>
  <c r="F261" i="9"/>
  <c r="G261" i="9"/>
  <c r="F262" i="9"/>
  <c r="G262" i="9"/>
  <c r="F253" i="9"/>
  <c r="G253" i="9"/>
  <c r="F254" i="9"/>
  <c r="G254" i="9"/>
  <c r="F255" i="9"/>
  <c r="G255" i="9"/>
  <c r="F256" i="9"/>
  <c r="G256" i="9"/>
  <c r="F248" i="9"/>
  <c r="G248" i="9"/>
  <c r="F249" i="9"/>
  <c r="G249" i="9"/>
  <c r="F250" i="9"/>
  <c r="G250" i="9"/>
  <c r="F247" i="9"/>
  <c r="G247" i="9"/>
  <c r="F81" i="9"/>
  <c r="G81" i="9"/>
  <c r="F82" i="9"/>
  <c r="G82" i="9"/>
  <c r="F83" i="9"/>
  <c r="G83" i="9"/>
  <c r="F84" i="9"/>
  <c r="G84" i="9"/>
  <c r="F75" i="9"/>
  <c r="G75" i="9"/>
  <c r="F76" i="9"/>
  <c r="G76" i="9"/>
  <c r="F77" i="9"/>
  <c r="G77" i="9"/>
  <c r="F78" i="9"/>
  <c r="G78" i="9"/>
  <c r="F71" i="9"/>
  <c r="G71" i="9"/>
  <c r="F72" i="9"/>
  <c r="G72" i="9"/>
  <c r="F69" i="9"/>
  <c r="G69" i="9"/>
  <c r="F70" i="9"/>
  <c r="G70" i="9"/>
  <c r="F63" i="9"/>
  <c r="G63" i="9"/>
  <c r="F64" i="9"/>
  <c r="G64" i="9"/>
  <c r="F65" i="9"/>
  <c r="G65" i="9"/>
  <c r="F66" i="9"/>
  <c r="G66" i="9"/>
  <c r="F57" i="9"/>
  <c r="G57" i="9"/>
  <c r="F58" i="9"/>
  <c r="G58" i="9"/>
  <c r="F59" i="9"/>
  <c r="G59" i="9"/>
  <c r="F60" i="9"/>
  <c r="G60" i="9"/>
  <c r="F51" i="9"/>
  <c r="G51" i="9"/>
  <c r="F52" i="9"/>
  <c r="G52" i="9"/>
  <c r="F53" i="9"/>
  <c r="G53" i="9"/>
  <c r="F54" i="9"/>
  <c r="G54" i="9"/>
  <c r="F48" i="9"/>
  <c r="G48" i="9"/>
  <c r="F45" i="9"/>
  <c r="G45" i="9"/>
  <c r="F46" i="9"/>
  <c r="G46" i="9"/>
  <c r="F47" i="9"/>
  <c r="G47" i="9"/>
  <c r="F42" i="9"/>
  <c r="G42" i="9"/>
  <c r="F39" i="9"/>
  <c r="G39" i="9"/>
  <c r="F40" i="9"/>
  <c r="G40" i="9"/>
  <c r="F41" i="9"/>
  <c r="G41" i="9"/>
  <c r="F32" i="9"/>
  <c r="G32" i="9"/>
  <c r="F33" i="9"/>
  <c r="G33" i="9"/>
  <c r="F34" i="9"/>
  <c r="G34" i="9"/>
  <c r="F35" i="9"/>
  <c r="G35" i="9"/>
  <c r="F36" i="9"/>
  <c r="G36" i="9"/>
  <c r="F25" i="9"/>
  <c r="G25" i="9"/>
  <c r="F26" i="9"/>
  <c r="G26" i="9"/>
  <c r="F27" i="9"/>
  <c r="G27" i="9"/>
  <c r="F28" i="9"/>
  <c r="G28" i="9"/>
  <c r="F29" i="9"/>
  <c r="G29" i="9"/>
  <c r="G22" i="9"/>
  <c r="F22" i="9"/>
  <c r="G21" i="9"/>
  <c r="F21" i="9"/>
  <c r="G20" i="9"/>
  <c r="F20" i="9"/>
  <c r="G19" i="9"/>
  <c r="F19" i="9"/>
  <c r="F18" i="9"/>
  <c r="G18" i="9"/>
  <c r="G15" i="9"/>
  <c r="F15" i="9"/>
  <c r="G14" i="9"/>
  <c r="F14" i="9"/>
  <c r="G13" i="9"/>
  <c r="F13" i="9"/>
  <c r="G12" i="9"/>
  <c r="F12" i="9"/>
  <c r="G11" i="9"/>
  <c r="F11" i="9"/>
  <c r="G10" i="9"/>
  <c r="F10" i="9"/>
  <c r="B11" i="13" l="1"/>
  <c r="B12" i="13"/>
  <c r="B12" i="1"/>
  <c r="B11" i="9"/>
  <c r="B13" i="13" l="1"/>
  <c r="B14" i="13" s="1"/>
  <c r="B17" i="13"/>
  <c r="B18" i="13" s="1"/>
  <c r="B19" i="13"/>
  <c r="B13" i="1"/>
  <c r="B12" i="9"/>
  <c r="B10" i="4"/>
  <c r="B11" i="4" s="1"/>
  <c r="F415" i="4"/>
  <c r="G415" i="4"/>
  <c r="F416" i="4"/>
  <c r="G416" i="4"/>
  <c r="F417" i="4"/>
  <c r="G417" i="4"/>
  <c r="F418" i="4"/>
  <c r="G418" i="4"/>
  <c r="F419" i="4"/>
  <c r="G419" i="4"/>
  <c r="F409" i="4"/>
  <c r="G409" i="4"/>
  <c r="F410" i="4"/>
  <c r="G410" i="4"/>
  <c r="F411" i="4"/>
  <c r="G411" i="4"/>
  <c r="F412" i="4"/>
  <c r="G412" i="4"/>
  <c r="F408" i="4"/>
  <c r="G408" i="4"/>
  <c r="F402" i="4"/>
  <c r="G402" i="4"/>
  <c r="F403" i="4"/>
  <c r="G403" i="4"/>
  <c r="F404" i="4"/>
  <c r="G404" i="4"/>
  <c r="F405" i="4"/>
  <c r="G405" i="4"/>
  <c r="F401" i="4"/>
  <c r="G401" i="4"/>
  <c r="F394" i="4"/>
  <c r="G394" i="4"/>
  <c r="F395" i="4"/>
  <c r="G395" i="4"/>
  <c r="F396" i="4"/>
  <c r="G396" i="4"/>
  <c r="F397" i="4"/>
  <c r="G397" i="4"/>
  <c r="F398" i="4"/>
  <c r="G398" i="4"/>
  <c r="F387" i="4"/>
  <c r="G387" i="4"/>
  <c r="F388" i="4"/>
  <c r="G388" i="4"/>
  <c r="F389" i="4"/>
  <c r="G389" i="4"/>
  <c r="F390" i="4"/>
  <c r="G390" i="4"/>
  <c r="F391" i="4"/>
  <c r="G391" i="4"/>
  <c r="F380" i="4"/>
  <c r="G380" i="4"/>
  <c r="F381" i="4"/>
  <c r="G381" i="4"/>
  <c r="F382" i="4"/>
  <c r="G382" i="4"/>
  <c r="F383" i="4"/>
  <c r="G383" i="4"/>
  <c r="F384" i="4"/>
  <c r="G384" i="4"/>
  <c r="G377" i="4"/>
  <c r="F377" i="4"/>
  <c r="G376" i="4"/>
  <c r="F376" i="4"/>
  <c r="G375" i="4"/>
  <c r="F375" i="4"/>
  <c r="G374" i="4"/>
  <c r="F374" i="4"/>
  <c r="G373" i="4"/>
  <c r="F373" i="4"/>
  <c r="G370" i="4"/>
  <c r="G369" i="4"/>
  <c r="G368" i="4"/>
  <c r="G367" i="4"/>
  <c r="G366" i="4"/>
  <c r="F361" i="4"/>
  <c r="G361" i="4"/>
  <c r="F362" i="4"/>
  <c r="G362" i="4"/>
  <c r="F363" i="4"/>
  <c r="G363" i="4"/>
  <c r="F359" i="4"/>
  <c r="G359" i="4"/>
  <c r="F360" i="4"/>
  <c r="G360" i="4"/>
  <c r="F354" i="4"/>
  <c r="G354" i="4"/>
  <c r="F355" i="4"/>
  <c r="G355" i="4"/>
  <c r="F356" i="4"/>
  <c r="G356" i="4"/>
  <c r="F352" i="4"/>
  <c r="G352" i="4"/>
  <c r="F353" i="4"/>
  <c r="G353" i="4"/>
  <c r="F345" i="4"/>
  <c r="G345" i="4"/>
  <c r="F346" i="4"/>
  <c r="G346" i="4"/>
  <c r="F347" i="4"/>
  <c r="G347" i="4"/>
  <c r="F348" i="4"/>
  <c r="G348" i="4"/>
  <c r="F349" i="4"/>
  <c r="G349" i="4"/>
  <c r="F341" i="4"/>
  <c r="G341" i="4"/>
  <c r="F342" i="4"/>
  <c r="G342" i="4"/>
  <c r="F338" i="4"/>
  <c r="G338" i="4"/>
  <c r="F339" i="4"/>
  <c r="G339" i="4"/>
  <c r="F340" i="4"/>
  <c r="G340" i="4"/>
  <c r="F334" i="4"/>
  <c r="G334" i="4"/>
  <c r="F335" i="4"/>
  <c r="G335" i="4"/>
  <c r="F331" i="4"/>
  <c r="G331" i="4"/>
  <c r="F332" i="4"/>
  <c r="G332" i="4"/>
  <c r="F333" i="4"/>
  <c r="G333" i="4"/>
  <c r="F324" i="4"/>
  <c r="G324" i="4"/>
  <c r="F325" i="4"/>
  <c r="G325" i="4"/>
  <c r="F326" i="4"/>
  <c r="G326" i="4"/>
  <c r="F327" i="4"/>
  <c r="G327" i="4"/>
  <c r="F328" i="4"/>
  <c r="G328" i="4"/>
  <c r="F317" i="4"/>
  <c r="G317" i="4"/>
  <c r="F318" i="4"/>
  <c r="G318" i="4"/>
  <c r="F319" i="4"/>
  <c r="G319" i="4"/>
  <c r="F320" i="4"/>
  <c r="G320" i="4"/>
  <c r="F321" i="4"/>
  <c r="G321" i="4"/>
  <c r="F312" i="4"/>
  <c r="G312" i="4"/>
  <c r="F313" i="4"/>
  <c r="G313" i="4"/>
  <c r="F314" i="4"/>
  <c r="G314" i="4"/>
  <c r="F310" i="4"/>
  <c r="G310" i="4"/>
  <c r="F311" i="4"/>
  <c r="G311" i="4"/>
  <c r="F303" i="4"/>
  <c r="G303" i="4"/>
  <c r="F304" i="4"/>
  <c r="G304" i="4"/>
  <c r="F305" i="4"/>
  <c r="G305" i="4"/>
  <c r="F306" i="4"/>
  <c r="G306" i="4"/>
  <c r="F307" i="4"/>
  <c r="G307" i="4"/>
  <c r="F296" i="4"/>
  <c r="G296" i="4"/>
  <c r="F297" i="4"/>
  <c r="G297" i="4"/>
  <c r="F298" i="4"/>
  <c r="G298" i="4"/>
  <c r="F299" i="4"/>
  <c r="G299" i="4"/>
  <c r="F300" i="4"/>
  <c r="G300" i="4"/>
  <c r="F293" i="4"/>
  <c r="G293" i="4"/>
  <c r="F291" i="4"/>
  <c r="G291" i="4"/>
  <c r="F292" i="4"/>
  <c r="G292" i="4"/>
  <c r="F289" i="4"/>
  <c r="G289" i="4"/>
  <c r="F290" i="4"/>
  <c r="G290" i="4"/>
  <c r="F282" i="4"/>
  <c r="G282" i="4"/>
  <c r="F283" i="4"/>
  <c r="G283" i="4"/>
  <c r="F284" i="4"/>
  <c r="G284" i="4"/>
  <c r="F285" i="4"/>
  <c r="G285" i="4"/>
  <c r="F286" i="4"/>
  <c r="G286" i="4"/>
  <c r="F59" i="4"/>
  <c r="G59" i="4"/>
  <c r="F55" i="4"/>
  <c r="G55" i="4"/>
  <c r="F56" i="4"/>
  <c r="G56" i="4"/>
  <c r="F57" i="4"/>
  <c r="G57" i="4"/>
  <c r="F58" i="4"/>
  <c r="G58" i="4"/>
  <c r="F50" i="4"/>
  <c r="G50" i="4"/>
  <c r="F51" i="4"/>
  <c r="G51" i="4"/>
  <c r="F52" i="4"/>
  <c r="G52" i="4"/>
  <c r="F48" i="4"/>
  <c r="G48" i="4"/>
  <c r="F49" i="4"/>
  <c r="G49" i="4"/>
  <c r="F43" i="4"/>
  <c r="G43" i="4"/>
  <c r="F44" i="4"/>
  <c r="G44" i="4"/>
  <c r="F45" i="4"/>
  <c r="G45" i="4"/>
  <c r="F41" i="4"/>
  <c r="G41" i="4"/>
  <c r="F42" i="4"/>
  <c r="G42" i="4"/>
  <c r="F36" i="4"/>
  <c r="G36" i="4"/>
  <c r="F37" i="4"/>
  <c r="G37" i="4"/>
  <c r="F38" i="4"/>
  <c r="G38" i="4"/>
  <c r="F35" i="4"/>
  <c r="G35" i="4"/>
  <c r="F34" i="4"/>
  <c r="G34" i="4"/>
  <c r="F29" i="4"/>
  <c r="G29" i="4"/>
  <c r="F30" i="4"/>
  <c r="G30" i="4"/>
  <c r="F31" i="4"/>
  <c r="G31" i="4"/>
  <c r="F28" i="4"/>
  <c r="G28" i="4"/>
  <c r="F25" i="4"/>
  <c r="G25" i="4"/>
  <c r="F24" i="4"/>
  <c r="G24" i="4"/>
  <c r="F23" i="4"/>
  <c r="G23" i="4"/>
  <c r="F22" i="4"/>
  <c r="G22" i="4"/>
  <c r="F19" i="4"/>
  <c r="G19" i="4"/>
  <c r="F16" i="4"/>
  <c r="G16" i="4"/>
  <c r="F17" i="4"/>
  <c r="G17" i="4"/>
  <c r="F18" i="4"/>
  <c r="G18" i="4"/>
  <c r="F12" i="4"/>
  <c r="G12" i="4"/>
  <c r="F13" i="4"/>
  <c r="G13" i="4"/>
  <c r="F11" i="4"/>
  <c r="G11" i="4"/>
  <c r="F10" i="4"/>
  <c r="G10" i="4"/>
  <c r="F279" i="4"/>
  <c r="G279" i="4"/>
  <c r="F276" i="4"/>
  <c r="G276" i="4"/>
  <c r="F277" i="4"/>
  <c r="G277" i="4"/>
  <c r="F278" i="4"/>
  <c r="G278" i="4"/>
  <c r="F273" i="4"/>
  <c r="G273" i="4"/>
  <c r="F272" i="4"/>
  <c r="G272" i="4"/>
  <c r="F270" i="4"/>
  <c r="G270" i="4"/>
  <c r="F271" i="4"/>
  <c r="G271" i="4"/>
  <c r="F265" i="4"/>
  <c r="G265" i="4"/>
  <c r="F266" i="4"/>
  <c r="G266" i="4"/>
  <c r="F267" i="4"/>
  <c r="G267" i="4"/>
  <c r="F264" i="4"/>
  <c r="G264" i="4"/>
  <c r="F261" i="4"/>
  <c r="G261" i="4"/>
  <c r="F260" i="4"/>
  <c r="G260" i="4"/>
  <c r="F258" i="4"/>
  <c r="G258" i="4"/>
  <c r="F259" i="4"/>
  <c r="G259" i="4"/>
  <c r="F252" i="4"/>
  <c r="G252" i="4"/>
  <c r="F253" i="4"/>
  <c r="G253" i="4"/>
  <c r="F254" i="4"/>
  <c r="G254" i="4"/>
  <c r="F255" i="4"/>
  <c r="G255" i="4"/>
  <c r="F248" i="4"/>
  <c r="G248" i="4"/>
  <c r="F249" i="4"/>
  <c r="G249" i="4"/>
  <c r="F247" i="4"/>
  <c r="G247" i="4"/>
  <c r="F246" i="4"/>
  <c r="G246" i="4"/>
  <c r="F82" i="4"/>
  <c r="G82" i="4"/>
  <c r="F83" i="4"/>
  <c r="G83" i="4"/>
  <c r="F81" i="4"/>
  <c r="G81" i="4"/>
  <c r="F80" i="4"/>
  <c r="G80" i="4"/>
  <c r="F77" i="4"/>
  <c r="G77" i="4"/>
  <c r="F76" i="4"/>
  <c r="G76" i="4"/>
  <c r="F75" i="4"/>
  <c r="G75" i="4"/>
  <c r="F74" i="4"/>
  <c r="G74" i="4"/>
  <c r="F71" i="4"/>
  <c r="G71" i="4"/>
  <c r="F70" i="4"/>
  <c r="G70" i="4"/>
  <c r="F69" i="4"/>
  <c r="G69" i="4"/>
  <c r="F68" i="4"/>
  <c r="G68" i="4"/>
  <c r="F63" i="4"/>
  <c r="G63" i="4"/>
  <c r="F64" i="4"/>
  <c r="G64" i="4"/>
  <c r="F65" i="4"/>
  <c r="G65" i="4"/>
  <c r="F62" i="4"/>
  <c r="G62" i="4"/>
  <c r="F136" i="1"/>
  <c r="G136" i="1"/>
  <c r="F137" i="1"/>
  <c r="G137" i="1"/>
  <c r="F138" i="1"/>
  <c r="G138" i="1"/>
  <c r="F139" i="1"/>
  <c r="G139" i="1"/>
  <c r="F140" i="1"/>
  <c r="G140" i="1"/>
  <c r="F129" i="1"/>
  <c r="G129" i="1"/>
  <c r="F130" i="1"/>
  <c r="G130" i="1"/>
  <c r="F131" i="1"/>
  <c r="G131" i="1"/>
  <c r="F132" i="1"/>
  <c r="G132" i="1"/>
  <c r="F133" i="1"/>
  <c r="G133" i="1"/>
  <c r="F122" i="1"/>
  <c r="G122" i="1"/>
  <c r="F123" i="1"/>
  <c r="G123" i="1"/>
  <c r="F124" i="1"/>
  <c r="G124" i="1"/>
  <c r="F125" i="1"/>
  <c r="G125" i="1"/>
  <c r="F126" i="1"/>
  <c r="G126" i="1"/>
  <c r="F115" i="1"/>
  <c r="G115" i="1"/>
  <c r="F116" i="1"/>
  <c r="G116" i="1"/>
  <c r="F117" i="1"/>
  <c r="G117" i="1"/>
  <c r="F118" i="1"/>
  <c r="G118" i="1"/>
  <c r="F119" i="1"/>
  <c r="G119" i="1"/>
  <c r="F108" i="1"/>
  <c r="G108" i="1"/>
  <c r="F109" i="1"/>
  <c r="G109" i="1"/>
  <c r="F110" i="1"/>
  <c r="G110" i="1"/>
  <c r="F111" i="1"/>
  <c r="G111" i="1"/>
  <c r="F112" i="1"/>
  <c r="G112" i="1"/>
  <c r="F101" i="1"/>
  <c r="G101" i="1"/>
  <c r="F102" i="1"/>
  <c r="G102" i="1"/>
  <c r="F103" i="1"/>
  <c r="G103" i="1"/>
  <c r="F104" i="1"/>
  <c r="G104" i="1"/>
  <c r="F105" i="1"/>
  <c r="G105" i="1"/>
  <c r="F94" i="1"/>
  <c r="G94" i="1"/>
  <c r="F95" i="1"/>
  <c r="G95" i="1"/>
  <c r="F96" i="1"/>
  <c r="G96" i="1"/>
  <c r="F97" i="1"/>
  <c r="G97" i="1"/>
  <c r="F98" i="1"/>
  <c r="G98" i="1"/>
  <c r="F87" i="1"/>
  <c r="G87" i="1"/>
  <c r="F88" i="1"/>
  <c r="G88" i="1"/>
  <c r="F89" i="1"/>
  <c r="G89" i="1"/>
  <c r="F90" i="1"/>
  <c r="G90" i="1"/>
  <c r="F91" i="1"/>
  <c r="G91" i="1"/>
  <c r="F80" i="1"/>
  <c r="G80" i="1"/>
  <c r="F81" i="1"/>
  <c r="G81" i="1"/>
  <c r="F82" i="1"/>
  <c r="G82" i="1"/>
  <c r="F83" i="1"/>
  <c r="G83" i="1"/>
  <c r="F84" i="1"/>
  <c r="G84" i="1"/>
  <c r="F75" i="1"/>
  <c r="G75" i="1"/>
  <c r="F76" i="1"/>
  <c r="G76" i="1"/>
  <c r="F77" i="1"/>
  <c r="G77" i="1"/>
  <c r="F73" i="1"/>
  <c r="G73" i="1"/>
  <c r="F74" i="1"/>
  <c r="G74" i="1"/>
  <c r="F69" i="1"/>
  <c r="G69" i="1"/>
  <c r="F70" i="1"/>
  <c r="G70" i="1"/>
  <c r="F66" i="1"/>
  <c r="G66" i="1"/>
  <c r="F67" i="1"/>
  <c r="G67" i="1"/>
  <c r="F68" i="1"/>
  <c r="G68" i="1"/>
  <c r="F59" i="1"/>
  <c r="G59" i="1"/>
  <c r="F60" i="1"/>
  <c r="G60" i="1"/>
  <c r="F61" i="1"/>
  <c r="G61" i="1"/>
  <c r="F62" i="1"/>
  <c r="G62" i="1"/>
  <c r="F63" i="1"/>
  <c r="G63" i="1"/>
  <c r="F52" i="1"/>
  <c r="G52" i="1"/>
  <c r="F53" i="1"/>
  <c r="G53" i="1"/>
  <c r="F54" i="1"/>
  <c r="G54" i="1"/>
  <c r="F55" i="1"/>
  <c r="G55" i="1"/>
  <c r="F56" i="1"/>
  <c r="G56" i="1"/>
  <c r="F47" i="1"/>
  <c r="G47" i="1"/>
  <c r="F48" i="1"/>
  <c r="G48" i="1"/>
  <c r="F49" i="1"/>
  <c r="G49" i="1"/>
  <c r="F46" i="1"/>
  <c r="G46" i="1"/>
  <c r="G241" i="1"/>
  <c r="F241" i="1"/>
  <c r="G240" i="1"/>
  <c r="F240" i="1"/>
  <c r="G239" i="1"/>
  <c r="F239" i="1"/>
  <c r="G236" i="1"/>
  <c r="F236" i="1"/>
  <c r="G235" i="1"/>
  <c r="F235" i="1"/>
  <c r="G234" i="1"/>
  <c r="F234" i="1"/>
  <c r="G233" i="1"/>
  <c r="F233" i="1"/>
  <c r="B20" i="13" l="1"/>
  <c r="B16" i="1"/>
  <c r="B13" i="9"/>
  <c r="B12" i="4"/>
  <c r="B23" i="13" l="1"/>
  <c r="B17" i="1"/>
  <c r="B18" i="1" s="1"/>
  <c r="B19" i="1" s="1"/>
  <c r="B14" i="9"/>
  <c r="B13" i="4"/>
  <c r="B24" i="13" l="1"/>
  <c r="B25" i="13"/>
  <c r="B22" i="1"/>
  <c r="B15" i="9"/>
  <c r="B18" i="9" s="1"/>
  <c r="B16" i="4"/>
  <c r="B26" i="13" l="1"/>
  <c r="B23" i="1"/>
  <c r="B24" i="1" s="1"/>
  <c r="B25" i="1" s="1"/>
  <c r="B19" i="9"/>
  <c r="B20" i="9" s="1"/>
  <c r="B21" i="9" s="1"/>
  <c r="B22" i="9" s="1"/>
  <c r="B17" i="4"/>
  <c r="B27" i="13" l="1"/>
  <c r="B28" i="1"/>
  <c r="B25" i="9"/>
  <c r="B18" i="4"/>
  <c r="B30" i="13" l="1"/>
  <c r="B29" i="1"/>
  <c r="B26" i="9"/>
  <c r="B19" i="4"/>
  <c r="B31" i="13" l="1"/>
  <c r="B32" i="13" s="1"/>
  <c r="B33" i="13"/>
  <c r="B34" i="13" s="1"/>
  <c r="B37" i="13" s="1"/>
  <c r="B38" i="13" s="1"/>
  <c r="B39" i="13" s="1"/>
  <c r="B40" i="13" s="1"/>
  <c r="B41" i="13" s="1"/>
  <c r="B44" i="13" s="1"/>
  <c r="B30" i="1"/>
  <c r="B27" i="9"/>
  <c r="B28" i="9" s="1"/>
  <c r="B29" i="9" s="1"/>
  <c r="B22" i="4"/>
  <c r="B45" i="13" l="1"/>
  <c r="B46" i="13" s="1"/>
  <c r="B31" i="1"/>
  <c r="B32" i="9"/>
  <c r="B33" i="9" s="1"/>
  <c r="B34" i="9" s="1"/>
  <c r="B35" i="9" s="1"/>
  <c r="B36" i="9" s="1"/>
  <c r="B39" i="9" s="1"/>
  <c r="B40" i="9" s="1"/>
  <c r="B41" i="9" s="1"/>
  <c r="B42" i="9" s="1"/>
  <c r="B45" i="9" s="1"/>
  <c r="B46" i="9" s="1"/>
  <c r="B47" i="9" s="1"/>
  <c r="B48" i="9" s="1"/>
  <c r="B51" i="9" s="1"/>
  <c r="B52" i="9" s="1"/>
  <c r="B53" i="9" s="1"/>
  <c r="B54" i="9" s="1"/>
  <c r="B57" i="9" s="1"/>
  <c r="B58" i="9" s="1"/>
  <c r="B59" i="9" s="1"/>
  <c r="B60" i="9" s="1"/>
  <c r="B63" i="9" s="1"/>
  <c r="B23" i="4"/>
  <c r="B47" i="13" l="1"/>
  <c r="B50" i="13" s="1"/>
  <c r="B34" i="1"/>
  <c r="B35" i="1" s="1"/>
  <c r="B36" i="1" s="1"/>
  <c r="B37" i="1" s="1"/>
  <c r="B40" i="1" s="1"/>
  <c r="B41" i="1" s="1"/>
  <c r="B42" i="1" s="1"/>
  <c r="B43" i="1" s="1"/>
  <c r="B46" i="1" s="1"/>
  <c r="B64" i="9"/>
  <c r="B65" i="9" s="1"/>
  <c r="B24" i="4"/>
  <c r="B51" i="13" l="1"/>
  <c r="B52" i="13" s="1"/>
  <c r="B53" i="13" s="1"/>
  <c r="B56" i="13" s="1"/>
  <c r="B57" i="13" s="1"/>
  <c r="B58" i="13" s="1"/>
  <c r="B59" i="13" s="1"/>
  <c r="B62" i="13" s="1"/>
  <c r="B63" i="13" s="1"/>
  <c r="B64" i="13" s="1"/>
  <c r="B65" i="13" s="1"/>
  <c r="B68" i="13" s="1"/>
  <c r="B47" i="1"/>
  <c r="B48" i="1" s="1"/>
  <c r="B49" i="1" s="1"/>
  <c r="B52" i="1" s="1"/>
  <c r="B53" i="1" s="1"/>
  <c r="B54" i="1" s="1"/>
  <c r="B66" i="9"/>
  <c r="B69" i="9" s="1"/>
  <c r="B70" i="9" s="1"/>
  <c r="B71" i="9" s="1"/>
  <c r="B72" i="9" s="1"/>
  <c r="B75" i="9" s="1"/>
  <c r="B25" i="4"/>
  <c r="B69" i="13" l="1"/>
  <c r="B70" i="13" s="1"/>
  <c r="B55" i="1"/>
  <c r="B56" i="1" s="1"/>
  <c r="B59" i="1" s="1"/>
  <c r="B60" i="1" s="1"/>
  <c r="B61" i="1" s="1"/>
  <c r="B62" i="1" s="1"/>
  <c r="B63" i="1" s="1"/>
  <c r="B66" i="1" s="1"/>
  <c r="B67" i="1" s="1"/>
  <c r="B68" i="1" s="1"/>
  <c r="B69" i="1" s="1"/>
  <c r="B70" i="1" s="1"/>
  <c r="B73" i="1" s="1"/>
  <c r="B76" i="9"/>
  <c r="B77" i="9" s="1"/>
  <c r="B78" i="9" s="1"/>
  <c r="B81" i="9" s="1"/>
  <c r="B82" i="9" s="1"/>
  <c r="B83" i="9" s="1"/>
  <c r="B84" i="9" s="1"/>
  <c r="B247" i="9" s="1"/>
  <c r="B248" i="9" s="1"/>
  <c r="B249" i="9" s="1"/>
  <c r="B250" i="9" s="1"/>
  <c r="B253" i="9" s="1"/>
  <c r="B254" i="9" s="1"/>
  <c r="B255" i="9" s="1"/>
  <c r="B256" i="9" s="1"/>
  <c r="B259" i="9" s="1"/>
  <c r="B260" i="9" s="1"/>
  <c r="B261" i="9" s="1"/>
  <c r="B262" i="9" s="1"/>
  <c r="B265" i="9" s="1"/>
  <c r="B28" i="4"/>
  <c r="B29" i="4" s="1"/>
  <c r="B30" i="4" s="1"/>
  <c r="B31" i="4" s="1"/>
  <c r="B71" i="13" l="1"/>
  <c r="B74" i="13" s="1"/>
  <c r="B75" i="13" s="1"/>
  <c r="B76" i="13" s="1"/>
  <c r="B77" i="13" s="1"/>
  <c r="B80" i="13" s="1"/>
  <c r="B74" i="1"/>
  <c r="B75" i="1" s="1"/>
  <c r="B76" i="1" s="1"/>
  <c r="B77" i="1" s="1"/>
  <c r="B80" i="1" s="1"/>
  <c r="B81" i="1" s="1"/>
  <c r="B82" i="1" s="1"/>
  <c r="B83" i="1" s="1"/>
  <c r="B84" i="1" s="1"/>
  <c r="B87" i="1" s="1"/>
  <c r="B88" i="1" s="1"/>
  <c r="B89" i="1" s="1"/>
  <c r="B90" i="1" s="1"/>
  <c r="B91" i="1" s="1"/>
  <c r="B94" i="1" s="1"/>
  <c r="B266" i="9"/>
  <c r="B267" i="9" s="1"/>
  <c r="B34" i="4"/>
  <c r="B35" i="4" s="1"/>
  <c r="B36" i="4" s="1"/>
  <c r="B37" i="4" s="1"/>
  <c r="B38" i="4" s="1"/>
  <c r="B41" i="4" s="1"/>
  <c r="B42" i="4" s="1"/>
  <c r="B43" i="4" s="1"/>
  <c r="B44" i="4" s="1"/>
  <c r="B45" i="4" s="1"/>
  <c r="B48" i="4" s="1"/>
  <c r="B49" i="4" s="1"/>
  <c r="B50" i="4" s="1"/>
  <c r="B51" i="4" s="1"/>
  <c r="B52" i="4" s="1"/>
  <c r="B55" i="4" s="1"/>
  <c r="B56" i="4" s="1"/>
  <c r="B57" i="4" s="1"/>
  <c r="B58" i="4" s="1"/>
  <c r="B59" i="4" s="1"/>
  <c r="B62" i="4" s="1"/>
  <c r="B63" i="4" s="1"/>
  <c r="B64" i="4" s="1"/>
  <c r="B65" i="4" s="1"/>
  <c r="B68" i="4" s="1"/>
  <c r="B69" i="4" s="1"/>
  <c r="B70" i="4" s="1"/>
  <c r="B71" i="4" s="1"/>
  <c r="B74" i="4" s="1"/>
  <c r="B81" i="13" l="1"/>
  <c r="B82" i="13" s="1"/>
  <c r="B95" i="1"/>
  <c r="B96" i="1" s="1"/>
  <c r="B97" i="1" s="1"/>
  <c r="B268" i="9"/>
  <c r="B271" i="9" s="1"/>
  <c r="B272" i="9" s="1"/>
  <c r="B273" i="9" s="1"/>
  <c r="B274" i="9" s="1"/>
  <c r="B277" i="9" s="1"/>
  <c r="B278" i="9" s="1"/>
  <c r="B279" i="9" s="1"/>
  <c r="B280" i="9" s="1"/>
  <c r="B283" i="9" s="1"/>
  <c r="B284" i="9" s="1"/>
  <c r="B285" i="9" s="1"/>
  <c r="B286" i="9" s="1"/>
  <c r="B289" i="9" s="1"/>
  <c r="B290" i="9" s="1"/>
  <c r="B291" i="9" s="1"/>
  <c r="B292" i="9" s="1"/>
  <c r="B295" i="9" s="1"/>
  <c r="B296" i="9" s="1"/>
  <c r="B297" i="9" s="1"/>
  <c r="B298" i="9" s="1"/>
  <c r="B301" i="9" s="1"/>
  <c r="B75" i="4"/>
  <c r="B76" i="4" s="1"/>
  <c r="B77" i="4" s="1"/>
  <c r="B80" i="4" s="1"/>
  <c r="B81" i="4" s="1"/>
  <c r="B82" i="4" s="1"/>
  <c r="B83" i="4" s="1"/>
  <c r="B246" i="4" s="1"/>
  <c r="B247" i="4" s="1"/>
  <c r="B248" i="4" s="1"/>
  <c r="B249" i="4" s="1"/>
  <c r="B252" i="4" s="1"/>
  <c r="B253" i="4" s="1"/>
  <c r="B254" i="4" s="1"/>
  <c r="B255" i="4" s="1"/>
  <c r="B258" i="4" s="1"/>
  <c r="B259" i="4" s="1"/>
  <c r="B260" i="4" s="1"/>
  <c r="B261" i="4" s="1"/>
  <c r="B264" i="4" s="1"/>
  <c r="B265" i="4" s="1"/>
  <c r="B266" i="4" s="1"/>
  <c r="B267" i="4" s="1"/>
  <c r="B270" i="4" s="1"/>
  <c r="B271" i="4" s="1"/>
  <c r="B272" i="4" s="1"/>
  <c r="B273" i="4" s="1"/>
  <c r="B276" i="4" s="1"/>
  <c r="B277" i="4" s="1"/>
  <c r="B278" i="4" s="1"/>
  <c r="B279" i="4" s="1"/>
  <c r="B282" i="4" s="1"/>
  <c r="B283" i="4" s="1"/>
  <c r="B284" i="4" s="1"/>
  <c r="B83" i="13" l="1"/>
  <c r="B246" i="13" s="1"/>
  <c r="B98" i="1"/>
  <c r="B101" i="1" s="1"/>
  <c r="B102" i="1" s="1"/>
  <c r="B103" i="1" s="1"/>
  <c r="B302" i="9"/>
  <c r="B303" i="9" s="1"/>
  <c r="B304" i="9" s="1"/>
  <c r="B307" i="9" s="1"/>
  <c r="B308" i="9" s="1"/>
  <c r="B309" i="9" s="1"/>
  <c r="B310" i="9" s="1"/>
  <c r="B313" i="9" s="1"/>
  <c r="B314" i="9" s="1"/>
  <c r="B315" i="9" s="1"/>
  <c r="B316" i="9" s="1"/>
  <c r="B319" i="9" s="1"/>
  <c r="B320" i="9" s="1"/>
  <c r="B321" i="9" s="1"/>
  <c r="B322" i="9" s="1"/>
  <c r="B325" i="9" s="1"/>
  <c r="B285" i="4"/>
  <c r="B286" i="4" s="1"/>
  <c r="B289" i="4" s="1"/>
  <c r="B290" i="4" s="1"/>
  <c r="B291" i="4" s="1"/>
  <c r="B292" i="4" s="1"/>
  <c r="B293" i="4" s="1"/>
  <c r="B296" i="4" s="1"/>
  <c r="B297" i="4" s="1"/>
  <c r="B298" i="4" s="1"/>
  <c r="B247" i="13" l="1"/>
  <c r="B248" i="13" s="1"/>
  <c r="B104" i="1"/>
  <c r="B105" i="1" s="1"/>
  <c r="B108" i="1" s="1"/>
  <c r="B326" i="9"/>
  <c r="B327" i="9" s="1"/>
  <c r="B299" i="4"/>
  <c r="B300" i="4" s="1"/>
  <c r="B303" i="4" s="1"/>
  <c r="B304" i="4" s="1"/>
  <c r="B305" i="4" s="1"/>
  <c r="B306" i="4" s="1"/>
  <c r="B307" i="4" s="1"/>
  <c r="B310" i="4" s="1"/>
  <c r="B311" i="4" s="1"/>
  <c r="B312" i="4" s="1"/>
  <c r="B249" i="13" l="1"/>
  <c r="B252" i="13" s="1"/>
  <c r="B109" i="1"/>
  <c r="B110" i="1" s="1"/>
  <c r="B111" i="1" s="1"/>
  <c r="B328" i="9"/>
  <c r="B331" i="9" s="1"/>
  <c r="B332" i="9" s="1"/>
  <c r="B333" i="9" s="1"/>
  <c r="B334" i="9" s="1"/>
  <c r="B337" i="9" s="1"/>
  <c r="B338" i="9" s="1"/>
  <c r="B339" i="9" s="1"/>
  <c r="B340" i="9" s="1"/>
  <c r="B343" i="9" s="1"/>
  <c r="B344" i="9" s="1"/>
  <c r="B345" i="9" s="1"/>
  <c r="B346" i="9" s="1"/>
  <c r="B349" i="9" s="1"/>
  <c r="B350" i="9" s="1"/>
  <c r="B351" i="9" s="1"/>
  <c r="B352" i="9" s="1"/>
  <c r="B355" i="9" s="1"/>
  <c r="B313" i="4"/>
  <c r="B314" i="4" s="1"/>
  <c r="B317" i="4" s="1"/>
  <c r="B318" i="4" s="1"/>
  <c r="B319" i="4" s="1"/>
  <c r="B320" i="4" s="1"/>
  <c r="B321" i="4" s="1"/>
  <c r="B324" i="4" s="1"/>
  <c r="B325" i="4" s="1"/>
  <c r="B326" i="4" s="1"/>
  <c r="B253" i="13" l="1"/>
  <c r="B254" i="13" s="1"/>
  <c r="B255" i="13" s="1"/>
  <c r="B258" i="13" s="1"/>
  <c r="B259" i="13" s="1"/>
  <c r="B260" i="13" s="1"/>
  <c r="B261" i="13" s="1"/>
  <c r="B264" i="13" s="1"/>
  <c r="B112" i="1"/>
  <c r="B115" i="1" s="1"/>
  <c r="B116" i="1" s="1"/>
  <c r="B117" i="1" s="1"/>
  <c r="B356" i="9"/>
  <c r="B357" i="9" s="1"/>
  <c r="B358" i="9" s="1"/>
  <c r="B361" i="9" s="1"/>
  <c r="B327" i="4"/>
  <c r="B328" i="4" s="1"/>
  <c r="B331" i="4" s="1"/>
  <c r="B332" i="4" s="1"/>
  <c r="B333" i="4" s="1"/>
  <c r="B334" i="4" s="1"/>
  <c r="B335" i="4" s="1"/>
  <c r="B338" i="4" s="1"/>
  <c r="B339" i="4" s="1"/>
  <c r="B340" i="4" s="1"/>
  <c r="B265" i="13" l="1"/>
  <c r="B266" i="13" s="1"/>
  <c r="B118" i="1"/>
  <c r="B119" i="1" s="1"/>
  <c r="B122" i="1" s="1"/>
  <c r="B123" i="1" s="1"/>
  <c r="B124" i="1" s="1"/>
  <c r="B362" i="9"/>
  <c r="B363" i="9" s="1"/>
  <c r="B341" i="4"/>
  <c r="B342" i="4" s="1"/>
  <c r="B345" i="4" s="1"/>
  <c r="B346" i="4" s="1"/>
  <c r="B347" i="4" s="1"/>
  <c r="B348" i="4" s="1"/>
  <c r="B349" i="4" s="1"/>
  <c r="B352" i="4" s="1"/>
  <c r="B353" i="4" s="1"/>
  <c r="B354" i="4" s="1"/>
  <c r="B355" i="4" s="1"/>
  <c r="B356" i="4" s="1"/>
  <c r="B359" i="4" s="1"/>
  <c r="B360" i="4" s="1"/>
  <c r="B361" i="4" s="1"/>
  <c r="B362" i="4" s="1"/>
  <c r="B363" i="4" s="1"/>
  <c r="B366" i="4" s="1"/>
  <c r="B367" i="4" s="1"/>
  <c r="B368" i="4" s="1"/>
  <c r="B369" i="4" s="1"/>
  <c r="B370" i="4" s="1"/>
  <c r="B373" i="4" s="1"/>
  <c r="B374" i="4" s="1"/>
  <c r="B375" i="4" s="1"/>
  <c r="B376" i="4" s="1"/>
  <c r="B377" i="4" s="1"/>
  <c r="B380" i="4" s="1"/>
  <c r="B381" i="4" s="1"/>
  <c r="B382" i="4" s="1"/>
  <c r="B383" i="4" s="1"/>
  <c r="B384" i="4" s="1"/>
  <c r="B387" i="4" s="1"/>
  <c r="B388" i="4" s="1"/>
  <c r="B389" i="4" s="1"/>
  <c r="B390" i="4" s="1"/>
  <c r="B391" i="4" s="1"/>
  <c r="B394" i="4" s="1"/>
  <c r="B395" i="4" s="1"/>
  <c r="B396" i="4" s="1"/>
  <c r="B397" i="4" s="1"/>
  <c r="B398" i="4" s="1"/>
  <c r="B401" i="4" s="1"/>
  <c r="B267" i="13" l="1"/>
  <c r="B270" i="13" s="1"/>
  <c r="B271" i="13" s="1"/>
  <c r="B272" i="13" s="1"/>
  <c r="B273" i="13" s="1"/>
  <c r="B276" i="13" s="1"/>
  <c r="B277" i="13" s="1"/>
  <c r="B278" i="13" s="1"/>
  <c r="B279" i="13" s="1"/>
  <c r="B282" i="13" s="1"/>
  <c r="B283" i="13" s="1"/>
  <c r="B284" i="13" s="1"/>
  <c r="B285" i="13" s="1"/>
  <c r="B288" i="13" s="1"/>
  <c r="B289" i="13" s="1"/>
  <c r="B290" i="13" s="1"/>
  <c r="B291" i="13" s="1"/>
  <c r="B294" i="13" s="1"/>
  <c r="B295" i="13" s="1"/>
  <c r="B296" i="13" s="1"/>
  <c r="B297" i="13" s="1"/>
  <c r="B300" i="13" s="1"/>
  <c r="B125" i="1"/>
  <c r="B126" i="1" s="1"/>
  <c r="B129" i="1" s="1"/>
  <c r="B130" i="1" s="1"/>
  <c r="B131" i="1" s="1"/>
  <c r="B364" i="9"/>
  <c r="B367" i="9" s="1"/>
  <c r="B368" i="9" s="1"/>
  <c r="B369" i="9" s="1"/>
  <c r="B370" i="9" s="1"/>
  <c r="B373" i="9" s="1"/>
  <c r="B374" i="9" s="1"/>
  <c r="B375" i="9" s="1"/>
  <c r="B376" i="9" s="1"/>
  <c r="B379" i="9" s="1"/>
  <c r="B380" i="9" s="1"/>
  <c r="B381" i="9" s="1"/>
  <c r="B382" i="9" s="1"/>
  <c r="B385" i="9" s="1"/>
  <c r="B386" i="9" s="1"/>
  <c r="B387" i="9" s="1"/>
  <c r="B388" i="9" s="1"/>
  <c r="B391" i="9" s="1"/>
  <c r="B392" i="9" s="1"/>
  <c r="B393" i="9" s="1"/>
  <c r="B394" i="9" s="1"/>
  <c r="B397" i="9" s="1"/>
  <c r="B398" i="9" s="1"/>
  <c r="B399" i="9" s="1"/>
  <c r="B400" i="9" s="1"/>
  <c r="B402" i="4"/>
  <c r="B403" i="4" s="1"/>
  <c r="B404" i="4" s="1"/>
  <c r="B405" i="4" s="1"/>
  <c r="B408" i="4" s="1"/>
  <c r="B409" i="4" s="1"/>
  <c r="B410" i="4" s="1"/>
  <c r="B411" i="4" s="1"/>
  <c r="B412" i="4" s="1"/>
  <c r="B415" i="4" s="1"/>
  <c r="B416" i="4" s="1"/>
  <c r="B417" i="4" s="1"/>
  <c r="B418" i="4" s="1"/>
  <c r="B419" i="4" s="1"/>
  <c r="B301" i="13" l="1"/>
  <c r="B302" i="13" s="1"/>
  <c r="B132" i="1"/>
  <c r="B133" i="1" s="1"/>
  <c r="B136" i="1" s="1"/>
  <c r="B137" i="1" s="1"/>
  <c r="B138" i="1" s="1"/>
  <c r="B303" i="13" l="1"/>
  <c r="B306" i="13" s="1"/>
  <c r="B139" i="1"/>
  <c r="B140" i="1" s="1"/>
  <c r="B143" i="1" s="1"/>
  <c r="B144" i="1" s="1"/>
  <c r="B145" i="1" s="1"/>
  <c r="B146" i="1" s="1"/>
  <c r="B149" i="1" s="1"/>
  <c r="B150" i="1" s="1"/>
  <c r="B151" i="1" s="1"/>
  <c r="B152" i="1" s="1"/>
  <c r="B155" i="1" s="1"/>
  <c r="B156" i="1" s="1"/>
  <c r="B157" i="1" s="1"/>
  <c r="B158" i="1" s="1"/>
  <c r="B161" i="1" s="1"/>
  <c r="B162" i="1" s="1"/>
  <c r="B163" i="1" s="1"/>
  <c r="B164" i="1" s="1"/>
  <c r="B167" i="1" s="1"/>
  <c r="B168" i="1" s="1"/>
  <c r="B169" i="1" s="1"/>
  <c r="B170" i="1" s="1"/>
  <c r="B173" i="1" s="1"/>
  <c r="B307" i="13" l="1"/>
  <c r="B308" i="13" s="1"/>
  <c r="B174" i="1"/>
  <c r="B175" i="1" s="1"/>
  <c r="B309" i="13" l="1"/>
  <c r="B312" i="13" s="1"/>
  <c r="B313" i="13" s="1"/>
  <c r="B314" i="13" s="1"/>
  <c r="B315" i="13" s="1"/>
  <c r="B318" i="13" s="1"/>
  <c r="B319" i="13" s="1"/>
  <c r="B320" i="13" s="1"/>
  <c r="B321" i="13" s="1"/>
  <c r="B324" i="13" s="1"/>
  <c r="B176" i="1"/>
  <c r="B179" i="1" s="1"/>
  <c r="B325" i="13" l="1"/>
  <c r="B326" i="13" s="1"/>
  <c r="B327" i="13" s="1"/>
  <c r="B330" i="13" s="1"/>
  <c r="B180" i="1"/>
  <c r="B181" i="1" s="1"/>
  <c r="B184" i="1" s="1"/>
  <c r="B331" i="13" l="1"/>
  <c r="B332" i="13" s="1"/>
  <c r="B185" i="1"/>
  <c r="B186" i="1" s="1"/>
  <c r="B187" i="1" s="1"/>
  <c r="B190" i="1" s="1"/>
  <c r="B191" i="1" s="1"/>
  <c r="B192" i="1" s="1"/>
  <c r="B193" i="1" s="1"/>
  <c r="B196" i="1" s="1"/>
  <c r="B197" i="1" s="1"/>
  <c r="B198" i="1" s="1"/>
  <c r="B199" i="1" s="1"/>
  <c r="B202" i="1" s="1"/>
  <c r="B203" i="1" s="1"/>
  <c r="B204" i="1" s="1"/>
  <c r="B205" i="1" s="1"/>
  <c r="B208" i="1" s="1"/>
  <c r="B209" i="1" s="1"/>
  <c r="B210" i="1" s="1"/>
  <c r="B211" i="1" s="1"/>
  <c r="B214" i="1" s="1"/>
  <c r="B333" i="13" l="1"/>
  <c r="B336" i="13" s="1"/>
  <c r="B337" i="13" s="1"/>
  <c r="B338" i="13" s="1"/>
  <c r="B339" i="13" s="1"/>
  <c r="B342" i="13" s="1"/>
  <c r="B343" i="13" s="1"/>
  <c r="B344" i="13" s="1"/>
  <c r="B345" i="13" s="1"/>
  <c r="B348" i="13" s="1"/>
  <c r="B349" i="13" s="1"/>
  <c r="B350" i="13" s="1"/>
  <c r="B351" i="13" s="1"/>
  <c r="B354" i="13" s="1"/>
  <c r="B355" i="13" s="1"/>
  <c r="B356" i="13" s="1"/>
  <c r="B357" i="13" s="1"/>
  <c r="B360" i="13" s="1"/>
  <c r="B361" i="13" s="1"/>
  <c r="B362" i="13" s="1"/>
  <c r="B363" i="13" s="1"/>
  <c r="B366" i="13" s="1"/>
  <c r="B367" i="13" s="1"/>
  <c r="B368" i="13" s="1"/>
  <c r="B369" i="13" s="1"/>
  <c r="B372" i="13" s="1"/>
  <c r="B215" i="1"/>
  <c r="B216" i="1" s="1"/>
  <c r="B217" i="1" s="1"/>
  <c r="B373" i="13" l="1"/>
  <c r="B374" i="13" s="1"/>
  <c r="B218" i="1"/>
  <c r="B221" i="1" s="1"/>
  <c r="B222" i="1" s="1"/>
  <c r="B223" i="1" s="1"/>
  <c r="B224" i="1" s="1"/>
  <c r="B227" i="1" s="1"/>
  <c r="B228" i="1" s="1"/>
  <c r="B229" i="1" s="1"/>
  <c r="B230" i="1" s="1"/>
  <c r="B233" i="1" s="1"/>
  <c r="B234" i="1" s="1"/>
  <c r="B235" i="1" s="1"/>
  <c r="B236" i="1" s="1"/>
  <c r="B239" i="1" s="1"/>
  <c r="B240" i="1" s="1"/>
  <c r="B241" i="1" s="1"/>
  <c r="B375" i="13" l="1"/>
  <c r="B378" i="13" s="1"/>
  <c r="B379" i="13" l="1"/>
  <c r="B380" i="13" s="1"/>
  <c r="B381" i="13" l="1"/>
  <c r="B384" i="13" s="1"/>
  <c r="B385" i="13" s="1"/>
  <c r="B386" i="13" s="1"/>
  <c r="B387" i="13" s="1"/>
  <c r="B390" i="13" s="1"/>
  <c r="B391" i="13" s="1"/>
  <c r="B392" i="13" s="1"/>
  <c r="B393" i="13" s="1"/>
  <c r="B396" i="13" s="1"/>
  <c r="B397" i="13" l="1"/>
  <c r="B398" i="13" s="1"/>
  <c r="B399" i="13" l="1"/>
</calcChain>
</file>

<file path=xl/sharedStrings.xml><?xml version="1.0" encoding="utf-8"?>
<sst xmlns="http://schemas.openxmlformats.org/spreadsheetml/2006/main" count="4623" uniqueCount="1451">
  <si>
    <t>Phòng 302</t>
  </si>
  <si>
    <t>STT</t>
  </si>
  <si>
    <t>Họ tên</t>
  </si>
  <si>
    <t>Ngày sinh</t>
  </si>
  <si>
    <t>Giới tính</t>
  </si>
  <si>
    <t>Lớp</t>
  </si>
  <si>
    <t>Phòng 304</t>
  </si>
  <si>
    <t>Phòng 306</t>
  </si>
  <si>
    <t>Phòng 308</t>
  </si>
  <si>
    <t>Phòng 310</t>
  </si>
  <si>
    <t>Phòng 314</t>
  </si>
  <si>
    <t>Phòng 316</t>
  </si>
  <si>
    <t>Phòng 318</t>
  </si>
  <si>
    <t>Phòng 320</t>
  </si>
  <si>
    <t>Phòng 322</t>
  </si>
  <si>
    <t>Phòng 324</t>
  </si>
  <si>
    <t>Phòng 326</t>
  </si>
  <si>
    <t>Phòng 328</t>
  </si>
  <si>
    <t>Phòng 330</t>
  </si>
  <si>
    <t>Phòng 332</t>
  </si>
  <si>
    <t>Phòng 334</t>
  </si>
  <si>
    <t>Phòng 336</t>
  </si>
  <si>
    <t>Phòng 338</t>
  </si>
  <si>
    <t>Phòng 340</t>
  </si>
  <si>
    <t>Phòng 342</t>
  </si>
  <si>
    <t>Phòng 344</t>
  </si>
  <si>
    <t>Phòng 346</t>
  </si>
  <si>
    <t>Phòng 348</t>
  </si>
  <si>
    <t>Phòng 350</t>
  </si>
  <si>
    <t>Phòng 352</t>
  </si>
  <si>
    <t>Phòng 354</t>
  </si>
  <si>
    <t>Phòng 356</t>
  </si>
  <si>
    <t>Phòng 358</t>
  </si>
  <si>
    <t>Phòng 364</t>
  </si>
  <si>
    <t>Phòng 366</t>
  </si>
  <si>
    <t>Phòng 368</t>
  </si>
  <si>
    <t>Phòng 370</t>
  </si>
  <si>
    <t>Phòng 372</t>
  </si>
  <si>
    <t>Phòng 374</t>
  </si>
  <si>
    <t>Phòng 376</t>
  </si>
  <si>
    <t>Phòng 378</t>
  </si>
  <si>
    <t>Phòng 380</t>
  </si>
  <si>
    <t xml:space="preserve">Phòng 360 </t>
  </si>
  <si>
    <t>Phòng 362</t>
  </si>
  <si>
    <t xml:space="preserve">Phòng 312 </t>
  </si>
  <si>
    <t>Điện thoại</t>
  </si>
  <si>
    <t>Phòng 402</t>
  </si>
  <si>
    <t>Phòng 404</t>
  </si>
  <si>
    <t>Phòng 406</t>
  </si>
  <si>
    <t>Phòng 408</t>
  </si>
  <si>
    <t>Phòng 410</t>
  </si>
  <si>
    <t xml:space="preserve">Phòng 412 </t>
  </si>
  <si>
    <t>Phòng 414</t>
  </si>
  <si>
    <t>Phòng 416</t>
  </si>
  <si>
    <t>Phòng 418</t>
  </si>
  <si>
    <t>Phòng 420</t>
  </si>
  <si>
    <t>Phòng 422</t>
  </si>
  <si>
    <t>Phòng 424</t>
  </si>
  <si>
    <t>Phòng 426</t>
  </si>
  <si>
    <t>Phòng 428</t>
  </si>
  <si>
    <t>Phòng 440</t>
  </si>
  <si>
    <t>Phòng 442</t>
  </si>
  <si>
    <t>Phòng 444</t>
  </si>
  <si>
    <t>Phòng 446</t>
  </si>
  <si>
    <t>Phòng 448</t>
  </si>
  <si>
    <t>Phòng 450</t>
  </si>
  <si>
    <t>Phòng 452</t>
  </si>
  <si>
    <t>Phòng 454</t>
  </si>
  <si>
    <t>Phòng 456</t>
  </si>
  <si>
    <t>Phòng 458</t>
  </si>
  <si>
    <t xml:space="preserve">Phòng 460 </t>
  </si>
  <si>
    <t>Phòng 462</t>
  </si>
  <si>
    <t>Phòng 464</t>
  </si>
  <si>
    <t>Phòng 466</t>
  </si>
  <si>
    <t>Phòng 468</t>
  </si>
  <si>
    <t>Phòng 470</t>
  </si>
  <si>
    <t>Phòng 472</t>
  </si>
  <si>
    <t>Phòng 474</t>
  </si>
  <si>
    <t>0968.608.817</t>
  </si>
  <si>
    <t>0913.838.713</t>
  </si>
  <si>
    <t>01689.856.181</t>
  </si>
  <si>
    <t>01683.237.169</t>
  </si>
  <si>
    <t>0981.397.011</t>
  </si>
  <si>
    <t>0985.776.741</t>
  </si>
  <si>
    <t>01677.397.983</t>
  </si>
  <si>
    <t>0971.969.008</t>
  </si>
  <si>
    <t>0985.337.779</t>
  </si>
  <si>
    <t>0974.011.930</t>
  </si>
  <si>
    <t>01669.246.444</t>
  </si>
  <si>
    <t>01257.765.116</t>
  </si>
  <si>
    <t>01646.480.733</t>
  </si>
  <si>
    <t>01258.191.907</t>
  </si>
  <si>
    <t>01643.218.431</t>
  </si>
  <si>
    <t>01669.283.074</t>
  </si>
  <si>
    <t>0981.836.577</t>
  </si>
  <si>
    <t>01684.153.308</t>
  </si>
  <si>
    <t>01693.511.449</t>
  </si>
  <si>
    <t>01632.064.456</t>
  </si>
  <si>
    <t>01645.822.996</t>
  </si>
  <si>
    <t>0989.492.421</t>
  </si>
  <si>
    <t>01683.955.469</t>
  </si>
  <si>
    <t>0986.982.841</t>
  </si>
  <si>
    <t>SBD</t>
  </si>
  <si>
    <t>Mã số sv</t>
  </si>
  <si>
    <t>Dân tộc</t>
  </si>
  <si>
    <t>Tôn giáo</t>
  </si>
  <si>
    <t>Xã (Phường)</t>
  </si>
  <si>
    <t>Quận (Huyện)</t>
  </si>
  <si>
    <t>Tỉnh (T.Phố)</t>
  </si>
  <si>
    <t>Thời gian</t>
  </si>
  <si>
    <t>Xe số</t>
  </si>
  <si>
    <t>TRƯỜNG ĐẠI HỌC THỦY LỢI</t>
  </si>
  <si>
    <t>TRUNG TÂM GIÁO DUC QUỐC PHÒNG &amp; AN NINH</t>
  </si>
  <si>
    <t>ĐẠI ĐỘI</t>
  </si>
  <si>
    <t>Phòng 360</t>
  </si>
  <si>
    <t>DANH SÁCH CÁC ĐẠI ĐỘI K60 HỌC GDQP KHÓA II ĐỢT 1 NĂM HỌC 2018-2019</t>
  </si>
  <si>
    <t>Phòng 526</t>
  </si>
  <si>
    <t>Phòng 528</t>
  </si>
  <si>
    <t>Phòng 550</t>
  </si>
  <si>
    <t>Phòng 552</t>
  </si>
  <si>
    <t>Phòng 556</t>
  </si>
  <si>
    <t>Phòng 558</t>
  </si>
  <si>
    <t xml:space="preserve">Phòng 560 </t>
  </si>
  <si>
    <t>Phòng 562</t>
  </si>
  <si>
    <t>Phòng 554</t>
  </si>
  <si>
    <t>Phòng 540</t>
  </si>
  <si>
    <t>Phòng 542</t>
  </si>
  <si>
    <t>Phòng 544</t>
  </si>
  <si>
    <t>Phòng 546</t>
  </si>
  <si>
    <t>Phòng 548</t>
  </si>
  <si>
    <t>Phòng 564</t>
  </si>
  <si>
    <t>Phòng 560</t>
  </si>
  <si>
    <t>Phòng 626</t>
  </si>
  <si>
    <t>Phòng 628</t>
  </si>
  <si>
    <t>Phòng 660</t>
  </si>
  <si>
    <t>Phòng 640</t>
  </si>
  <si>
    <t>Phòng 642</t>
  </si>
  <si>
    <t>Phòng 644</t>
  </si>
  <si>
    <t>Phòng 646</t>
  </si>
  <si>
    <t>Phòng 648</t>
  </si>
  <si>
    <t>Phòng 650</t>
  </si>
  <si>
    <t>Phòng 652</t>
  </si>
  <si>
    <t>Phòng 654</t>
  </si>
  <si>
    <t>Phòng 656</t>
  </si>
  <si>
    <t>Phòng 658</t>
  </si>
  <si>
    <t>Phòng 726</t>
  </si>
  <si>
    <t>Phòng 728</t>
  </si>
  <si>
    <t>Phòng 770</t>
  </si>
  <si>
    <t>Phòng 772</t>
  </si>
  <si>
    <t>Phòng 774</t>
  </si>
  <si>
    <t>Phòng 776</t>
  </si>
  <si>
    <t>Phòng 778</t>
  </si>
  <si>
    <t>Phòng 740</t>
  </si>
  <si>
    <t>Phòng 742</t>
  </si>
  <si>
    <t>Phòng 744</t>
  </si>
  <si>
    <t>Phòng 746</t>
  </si>
  <si>
    <t>Phòng 748</t>
  </si>
  <si>
    <t>Phòng 750</t>
  </si>
  <si>
    <t>Phòng 752</t>
  </si>
  <si>
    <t>Phòng 754</t>
  </si>
  <si>
    <t>Phòng 756</t>
  </si>
  <si>
    <t>Phòng 758</t>
  </si>
  <si>
    <t xml:space="preserve">Phòng 760 </t>
  </si>
  <si>
    <t>Phòng 762</t>
  </si>
  <si>
    <t>Phòng 764</t>
  </si>
  <si>
    <t>Phòng 760</t>
  </si>
  <si>
    <t>Phòng 826</t>
  </si>
  <si>
    <t>Phòng 828</t>
  </si>
  <si>
    <t>Phòng 840</t>
  </si>
  <si>
    <t>Phòng 842</t>
  </si>
  <si>
    <t>Phòng 844</t>
  </si>
  <si>
    <t>Phòng 846</t>
  </si>
  <si>
    <t>Phòng 848</t>
  </si>
  <si>
    <t>Phòng 850</t>
  </si>
  <si>
    <t>Phòng 852</t>
  </si>
  <si>
    <t>Phòng 854</t>
  </si>
  <si>
    <t>Phòng 856</t>
  </si>
  <si>
    <t>Phòng 858</t>
  </si>
  <si>
    <t xml:space="preserve">Phòng 860 </t>
  </si>
  <si>
    <t>Phòng 430</t>
  </si>
  <si>
    <t>Phòng 432</t>
  </si>
  <si>
    <t>Phòng 434</t>
  </si>
  <si>
    <t>Phòng 436</t>
  </si>
  <si>
    <t>Phòng 438</t>
  </si>
  <si>
    <t>Phòng 530</t>
  </si>
  <si>
    <t>Phòng 532</t>
  </si>
  <si>
    <t>Phòng 534</t>
  </si>
  <si>
    <t>Phòng 536</t>
  </si>
  <si>
    <t>Phòng 538</t>
  </si>
  <si>
    <t>Phòng 630</t>
  </si>
  <si>
    <t>Phòng 632</t>
  </si>
  <si>
    <t>Phòng 634</t>
  </si>
  <si>
    <t>Phòng 636</t>
  </si>
  <si>
    <t>Phòng 638</t>
  </si>
  <si>
    <t>Phòng 730</t>
  </si>
  <si>
    <t>Phòng 732</t>
  </si>
  <si>
    <t>Phòng 734</t>
  </si>
  <si>
    <t>Phòng 736</t>
  </si>
  <si>
    <t>Phòng 738</t>
  </si>
  <si>
    <t>Phòng 830</t>
  </si>
  <si>
    <t>Phòng 832</t>
  </si>
  <si>
    <t>Phòng 834</t>
  </si>
  <si>
    <t>Phòng 836</t>
  </si>
  <si>
    <t>Phòng 838</t>
  </si>
  <si>
    <t>Vũ Thu Huyền</t>
  </si>
  <si>
    <t>Nữ</t>
  </si>
  <si>
    <t>60QT</t>
  </si>
  <si>
    <t>Ngô Thị Thanh Dung</t>
  </si>
  <si>
    <t>60KT</t>
  </si>
  <si>
    <t>Tạ Thị Toàn</t>
  </si>
  <si>
    <t>Đỗ Thanh Mai</t>
  </si>
  <si>
    <t>Nguyễn Thị Quỳnh</t>
  </si>
  <si>
    <t>Lê Lan Anh</t>
  </si>
  <si>
    <t>13/11/2000</t>
  </si>
  <si>
    <t>Nguyễn Thị Nhung</t>
  </si>
  <si>
    <t>Đặng Thị Hảo</t>
  </si>
  <si>
    <t>Bùi Hà Kiều Anh</t>
  </si>
  <si>
    <t>60TH</t>
  </si>
  <si>
    <t>Vũ Thị Trang</t>
  </si>
  <si>
    <t>Lê Thu Hà</t>
  </si>
  <si>
    <t>Đào Phương Mai</t>
  </si>
  <si>
    <t>Vũ Thị Hồng Ánh</t>
  </si>
  <si>
    <t>Nguyễn Thị Hồng Anh</t>
  </si>
  <si>
    <t>Nguyễn Thị Lan Anh</t>
  </si>
  <si>
    <t>Đoàn Thị Oanh</t>
  </si>
  <si>
    <t>Nguyễn Hải Anh</t>
  </si>
  <si>
    <t>Trần Thu Trang</t>
  </si>
  <si>
    <t>15/12/2000</t>
  </si>
  <si>
    <t>Phạm Thị Mai Anh</t>
  </si>
  <si>
    <t>Phạm Thị Thu Hà</t>
  </si>
  <si>
    <t>Trần Phương Thảo</t>
  </si>
  <si>
    <t>Trần Thị Bích Ngọc</t>
  </si>
  <si>
    <t>Lê Thị Minh</t>
  </si>
  <si>
    <t>Lê Hà Phương</t>
  </si>
  <si>
    <t>Hồ Minh Đức</t>
  </si>
  <si>
    <t>Nam</t>
  </si>
  <si>
    <t>01695.864.578</t>
  </si>
  <si>
    <t>Nguyễn Hữu Phước</t>
  </si>
  <si>
    <t>26/02/2000</t>
  </si>
  <si>
    <t>0976.703.627</t>
  </si>
  <si>
    <t>Bùi Đức Duy</t>
  </si>
  <si>
    <t>13/03/2000</t>
  </si>
  <si>
    <t>01698.018.588</t>
  </si>
  <si>
    <t>Trương Đức Thành</t>
  </si>
  <si>
    <t>0971.607.387</t>
  </si>
  <si>
    <t>Hoàng Dũng</t>
  </si>
  <si>
    <t>17/10/2000</t>
  </si>
  <si>
    <t>0964.522.374</t>
  </si>
  <si>
    <t>Nguyễn Văn Sáng</t>
  </si>
  <si>
    <t>01688.966.271</t>
  </si>
  <si>
    <t>Hoàng Chí Nam</t>
  </si>
  <si>
    <t>01658.309.294</t>
  </si>
  <si>
    <t>Đinh Mạnh Dương</t>
  </si>
  <si>
    <t>01645.860.561</t>
  </si>
  <si>
    <t>Nguyễn Hữu Anh Tuấn</t>
  </si>
  <si>
    <t>0947.052.716</t>
  </si>
  <si>
    <t>Phạm Doãn Tú</t>
  </si>
  <si>
    <t>01297.420.760</t>
  </si>
  <si>
    <t>Lưu Đức Lộc</t>
  </si>
  <si>
    <t>0866.605.699</t>
  </si>
  <si>
    <t>Lê Anh Tú</t>
  </si>
  <si>
    <t>01692.474.047</t>
  </si>
  <si>
    <t>Trần Duy Hùng</t>
  </si>
  <si>
    <t>0866.984.782</t>
  </si>
  <si>
    <t>Phạm Văn Cao</t>
  </si>
  <si>
    <t>0947.790.283</t>
  </si>
  <si>
    <t>Trần Hải Dương</t>
  </si>
  <si>
    <t>01678.103.166</t>
  </si>
  <si>
    <t>Nguyễn Song Toàn</t>
  </si>
  <si>
    <t>01663.054.783</t>
  </si>
  <si>
    <t>Đặng Bảo Lâm</t>
  </si>
  <si>
    <t>22/10/2000</t>
  </si>
  <si>
    <t>0945.672.566</t>
  </si>
  <si>
    <t>Nguyễn Văn Ninh</t>
  </si>
  <si>
    <t>0944.493.672</t>
  </si>
  <si>
    <t>Ngô Tiến Dũng</t>
  </si>
  <si>
    <t>0966.103.902</t>
  </si>
  <si>
    <t>Phan Việt Hùng</t>
  </si>
  <si>
    <t>0964.688.359</t>
  </si>
  <si>
    <t>Lê Quang Anh</t>
  </si>
  <si>
    <t>01672.912.796</t>
  </si>
  <si>
    <t>Nguyễn Quang Lộc</t>
  </si>
  <si>
    <t>0987.850.025</t>
  </si>
  <si>
    <t>Lã Văn Hợp</t>
  </si>
  <si>
    <t>0932.368.765</t>
  </si>
  <si>
    <t>Phạm Ngọc Long</t>
  </si>
  <si>
    <t>01649.194.932</t>
  </si>
  <si>
    <t>Trần Thành Kiên</t>
  </si>
  <si>
    <t>0963.604.569</t>
  </si>
  <si>
    <t>Trần Long Vũ</t>
  </si>
  <si>
    <t>01689.709.577</t>
  </si>
  <si>
    <t>Dương Long Vũ</t>
  </si>
  <si>
    <t>01668.915.189</t>
  </si>
  <si>
    <t>Nguyễn Ngọc Anh</t>
  </si>
  <si>
    <t>0967.508.520</t>
  </si>
  <si>
    <t>Nguyễn Sơn Đông</t>
  </si>
  <si>
    <t>14/12/2000</t>
  </si>
  <si>
    <t>0868.143.835</t>
  </si>
  <si>
    <t>Trịnh Văn Quốc</t>
  </si>
  <si>
    <t>01654.140.072</t>
  </si>
  <si>
    <t>Trần Đức Duy</t>
  </si>
  <si>
    <t>0869.958.580</t>
  </si>
  <si>
    <t>Phạm Huy Hiệp</t>
  </si>
  <si>
    <t>01675.713.278</t>
  </si>
  <si>
    <t>Trần Trọng Ngữ</t>
  </si>
  <si>
    <t>01655.674.439</t>
  </si>
  <si>
    <t>Phạm Khắc Cường</t>
  </si>
  <si>
    <t>01253.176.995</t>
  </si>
  <si>
    <t>Tạ Hải Dương</t>
  </si>
  <si>
    <t>0961.845.804</t>
  </si>
  <si>
    <t xml:space="preserve">Vũ Tiến Đạt </t>
  </si>
  <si>
    <t>30/10/2000</t>
  </si>
  <si>
    <t>01659.158.148</t>
  </si>
  <si>
    <t>Phạm Vũ Đức Anh</t>
  </si>
  <si>
    <t>0976.636.409</t>
  </si>
  <si>
    <t>Phạm Tiến Trình</t>
  </si>
  <si>
    <t>0962.081.896</t>
  </si>
  <si>
    <t>Nguyễn Công Thành</t>
  </si>
  <si>
    <t>01689.322.522</t>
  </si>
  <si>
    <t>Nguyễn Đức Thiện</t>
  </si>
  <si>
    <t>01656.775.286</t>
  </si>
  <si>
    <t>Phạm Huy Hiệu</t>
  </si>
  <si>
    <t>01257.000.437</t>
  </si>
  <si>
    <t>Khổng Việt Long</t>
  </si>
  <si>
    <t>01632.754.464</t>
  </si>
  <si>
    <t>Vũ Ngọc Bách</t>
  </si>
  <si>
    <t>0948.026.023</t>
  </si>
  <si>
    <t>Lương Anh Tuấn</t>
  </si>
  <si>
    <t>0943.775.523</t>
  </si>
  <si>
    <t>Lê Doãn Diệp</t>
  </si>
  <si>
    <t>0981.103.470</t>
  </si>
  <si>
    <t>Nguyễn Quốc Đạt</t>
  </si>
  <si>
    <t>01672.760.598</t>
  </si>
  <si>
    <t>Lê Văn Vinh</t>
  </si>
  <si>
    <t>01659.874.864</t>
  </si>
  <si>
    <t>Phạm Văn Trường</t>
  </si>
  <si>
    <t>0915.794.931</t>
  </si>
  <si>
    <t>Nguyễn Quang Hiển</t>
  </si>
  <si>
    <t>01667.354.969</t>
  </si>
  <si>
    <t>Nguyễn Đức Tuấn Dũng</t>
  </si>
  <si>
    <t>01675.196.931</t>
  </si>
  <si>
    <t>Phạm Việt Linh</t>
  </si>
  <si>
    <t>0973.305.143</t>
  </si>
  <si>
    <t>Phan Thanh Toàn</t>
  </si>
  <si>
    <t>26/10/1998</t>
  </si>
  <si>
    <t>0947.733.836</t>
  </si>
  <si>
    <t>Dương Minh Đức</t>
  </si>
  <si>
    <t>16/11/2000</t>
  </si>
  <si>
    <t>0913.099.918</t>
  </si>
  <si>
    <t>Nguyễn Đình Tiến</t>
  </si>
  <si>
    <t>0961.565.015</t>
  </si>
  <si>
    <t>Nguyễn Bình Đạt</t>
  </si>
  <si>
    <t>0948.817.294</t>
  </si>
  <si>
    <t>Nguyễn Long Hải</t>
  </si>
  <si>
    <t>01676.649.962</t>
  </si>
  <si>
    <t>Nguyễn Hải Long</t>
  </si>
  <si>
    <t>01633.254.261</t>
  </si>
  <si>
    <t>Lê Xuân Dương</t>
  </si>
  <si>
    <t>18/10/2000</t>
  </si>
  <si>
    <t>01666.756.874</t>
  </si>
  <si>
    <t>Bùi Huy Đoàn</t>
  </si>
  <si>
    <t>0982.357.496</t>
  </si>
  <si>
    <t>Bùi Tuấn Đạt</t>
  </si>
  <si>
    <t>01692.598.929</t>
  </si>
  <si>
    <t>1854030976</t>
  </si>
  <si>
    <t>Nguyễn Bá Duy Anh</t>
  </si>
  <si>
    <t>60KT5</t>
  </si>
  <si>
    <t>1854030908</t>
  </si>
  <si>
    <t>Nguyễn Nhật Anh</t>
  </si>
  <si>
    <t>1854030743</t>
  </si>
  <si>
    <t>Nguyễn Đại Dương</t>
  </si>
  <si>
    <t>1854031073</t>
  </si>
  <si>
    <t>Nguyễn Hoàng Đạt</t>
  </si>
  <si>
    <t>1854030768</t>
  </si>
  <si>
    <t>Nguyễn Quang Huy</t>
  </si>
  <si>
    <t>1854031916</t>
  </si>
  <si>
    <t>Nguyễn Thanh Lịch</t>
  </si>
  <si>
    <t>1854030630</t>
  </si>
  <si>
    <t>Nguyễn Hoàng Thọ Vũ</t>
  </si>
  <si>
    <t>1854031219</t>
  </si>
  <si>
    <t>Vũ Thị Ngọc Ánh</t>
  </si>
  <si>
    <t>1854030640</t>
  </si>
  <si>
    <t>Phạm Ngọc Anh</t>
  </si>
  <si>
    <t>1854031142</t>
  </si>
  <si>
    <t>Nguyễn Thị Phương Anh</t>
  </si>
  <si>
    <t>1854030805</t>
  </si>
  <si>
    <t>Mai Thùy Dương</t>
  </si>
  <si>
    <t>1854030577</t>
  </si>
  <si>
    <t>Trịnh Thị Duyên</t>
  </si>
  <si>
    <t>1854030667</t>
  </si>
  <si>
    <t>Vũ Linh Chi</t>
  </si>
  <si>
    <t>1854030097</t>
  </si>
  <si>
    <t>Nguyễn Thị Linh Chi</t>
  </si>
  <si>
    <t>1854030508</t>
  </si>
  <si>
    <t>Nguyễn Linh Chi</t>
  </si>
  <si>
    <t>1854030086</t>
  </si>
  <si>
    <t>Nguyễn Thị Thu Hải</t>
  </si>
  <si>
    <t>1854030674</t>
  </si>
  <si>
    <t>Trần Thu Hà</t>
  </si>
  <si>
    <t>1854031114</t>
  </si>
  <si>
    <t>Nguyễn Thu Hà</t>
  </si>
  <si>
    <t>1854030689</t>
  </si>
  <si>
    <t>Lê Thị Hà</t>
  </si>
  <si>
    <t>1854031289</t>
  </si>
  <si>
    <t>Đỗ Thị Hương Giang</t>
  </si>
  <si>
    <t>1854030788</t>
  </si>
  <si>
    <t>Trịnh Lê Thu Hoài</t>
  </si>
  <si>
    <t>1854030284</t>
  </si>
  <si>
    <t>Nguyễn Thị Hiền</t>
  </si>
  <si>
    <t>1854031272</t>
  </si>
  <si>
    <t>Đặng Phương Hằng</t>
  </si>
  <si>
    <t>1854030930</t>
  </si>
  <si>
    <t>Nguyễn Thị Thanh Huyền</t>
  </si>
  <si>
    <t>1854031125</t>
  </si>
  <si>
    <t>Nguyễn Minh Huyền</t>
  </si>
  <si>
    <t>1854030980</t>
  </si>
  <si>
    <t>Phạm Hoàng Lan</t>
  </si>
  <si>
    <t>1854031157</t>
  </si>
  <si>
    <t>Nguyễn Thị Hương Lan</t>
  </si>
  <si>
    <t>1854031098</t>
  </si>
  <si>
    <t>Phạm Thái Linh</t>
  </si>
  <si>
    <t>1854031173</t>
  </si>
  <si>
    <t>Hoàng Khánh Linh</t>
  </si>
  <si>
    <t>1854031266</t>
  </si>
  <si>
    <t>Cao Diệu Linh</t>
  </si>
  <si>
    <t>1854031283</t>
  </si>
  <si>
    <t>Trần Hiếu Ngân</t>
  </si>
  <si>
    <t>1854030790</t>
  </si>
  <si>
    <t>Nguyễn Thị Kim Ngân</t>
  </si>
  <si>
    <t>1854030966</t>
  </si>
  <si>
    <t>Nguyễn Thị Thanh Mai</t>
  </si>
  <si>
    <t>1854031090</t>
  </si>
  <si>
    <t>Cung Ngọc Mai</t>
  </si>
  <si>
    <t>1854030941</t>
  </si>
  <si>
    <t>Lê Thị Hương Ly</t>
  </si>
  <si>
    <t>1854031150</t>
  </si>
  <si>
    <t>Đỗ Uyển Nhi</t>
  </si>
  <si>
    <t>1854031180</t>
  </si>
  <si>
    <t>Vũ Hạnh Nguyên</t>
  </si>
  <si>
    <t>1854030922</t>
  </si>
  <si>
    <t>Trần Thị Như Ngọc</t>
  </si>
  <si>
    <t>1854030049</t>
  </si>
  <si>
    <t>Phan Thị Hồng Ngọc</t>
  </si>
  <si>
    <t>1854031267</t>
  </si>
  <si>
    <t>Nguyễn Bích Ngọc</t>
  </si>
  <si>
    <t>1854031204</t>
  </si>
  <si>
    <t>1854030817</t>
  </si>
  <si>
    <t>Ngô Thị Tuyết Nhung</t>
  </si>
  <si>
    <t>1854030761</t>
  </si>
  <si>
    <t>Đỗ Thị Nhung</t>
  </si>
  <si>
    <t>1854031024</t>
  </si>
  <si>
    <t>Nguyễn Thị Linh Nhi</t>
  </si>
  <si>
    <t>1854031113</t>
  </si>
  <si>
    <t>Nguyễn Ngọc Yến Nhi</t>
  </si>
  <si>
    <t>1854031217</t>
  </si>
  <si>
    <t>Đỗ Phương Thanh</t>
  </si>
  <si>
    <t>1854031153</t>
  </si>
  <si>
    <t>Nguyễn Hà Thúy Quỳnh</t>
  </si>
  <si>
    <t>1854030617</t>
  </si>
  <si>
    <t>Doãn Thu Phương</t>
  </si>
  <si>
    <t>1854030784</t>
  </si>
  <si>
    <t>Phạm Hồng Nhung</t>
  </si>
  <si>
    <t>1854030795</t>
  </si>
  <si>
    <t>Nguyễn Thị Hồng Nhung</t>
  </si>
  <si>
    <t>1854030595</t>
  </si>
  <si>
    <t>Nguyễn Thị Thanh Thuỷ</t>
  </si>
  <si>
    <t>1854030849</t>
  </si>
  <si>
    <t>Trần Thị Mai Thìn</t>
  </si>
  <si>
    <t>1854031035</t>
  </si>
  <si>
    <t>Đỗ Ngọc Thiển</t>
  </si>
  <si>
    <t>1854031022</t>
  </si>
  <si>
    <t>Nguyễn Phương Thảo</t>
  </si>
  <si>
    <t>1854030981</t>
  </si>
  <si>
    <t>Lê Thị Phương Thảo</t>
  </si>
  <si>
    <t>1854031004</t>
  </si>
  <si>
    <t>Chu Huyền Trang</t>
  </si>
  <si>
    <t>1854030732</t>
  </si>
  <si>
    <t>Đào Thu Thương</t>
  </si>
  <si>
    <t>1854030619</t>
  </si>
  <si>
    <t>Nguyễn Thị Thư</t>
  </si>
  <si>
    <t>1854030679</t>
  </si>
  <si>
    <t>Đào Thị Thúy</t>
  </si>
  <si>
    <t>1854030978</t>
  </si>
  <si>
    <t>Nguyễn Thị Thủy</t>
  </si>
  <si>
    <t>1854031302</t>
  </si>
  <si>
    <t>Nguyễn Thị Thu Trang</t>
  </si>
  <si>
    <t>1854031225</t>
  </si>
  <si>
    <t>Nguyễn Thị Trang</t>
  </si>
  <si>
    <t>1854030809</t>
  </si>
  <si>
    <t>Hoàng Thị Thu Trang</t>
  </si>
  <si>
    <t>1854030295</t>
  </si>
  <si>
    <t>Đặng Thị Thu Trang</t>
  </si>
  <si>
    <t>1854030833</t>
  </si>
  <si>
    <t>Dương Huyền Trang</t>
  </si>
  <si>
    <t>1854030503</t>
  </si>
  <si>
    <t>Trần Thị Ngọc Trâm</t>
  </si>
  <si>
    <t>1854030075</t>
  </si>
  <si>
    <t>Cung Ngọc Trâm</t>
  </si>
  <si>
    <t>1854031285</t>
  </si>
  <si>
    <t>Trịnh Thu Trang</t>
  </si>
  <si>
    <t>1854031039</t>
  </si>
  <si>
    <t>Trần Thị Minh Trang</t>
  </si>
  <si>
    <t>1854030838</t>
  </si>
  <si>
    <t>Phạm Hoàng Thanh Trang</t>
  </si>
  <si>
    <t>1854030902</t>
  </si>
  <si>
    <t>Nguyễn Thị Thanh Xuân</t>
  </si>
  <si>
    <t>1854031009</t>
  </si>
  <si>
    <t>Lương Thị Thanh Xuân</t>
  </si>
  <si>
    <t>1854030748</t>
  </si>
  <si>
    <t>Phạm Đoàn Thảo Vân</t>
  </si>
  <si>
    <t>1854031236</t>
  </si>
  <si>
    <t>Nguyễn Thị Thu Uyên</t>
  </si>
  <si>
    <t>1854030879</t>
  </si>
  <si>
    <t>Nguyễn Hà Cẩm Tú</t>
  </si>
  <si>
    <t>1854030898</t>
  </si>
  <si>
    <t>60K1</t>
  </si>
  <si>
    <t>Bùi Quang Anh</t>
  </si>
  <si>
    <t>1854010740</t>
  </si>
  <si>
    <t>60K2</t>
  </si>
  <si>
    <t>Lê Tú Anh</t>
  </si>
  <si>
    <t>1854010101</t>
  </si>
  <si>
    <t>1854010916</t>
  </si>
  <si>
    <t>Hồ Phúc Anh</t>
  </si>
  <si>
    <t>1854010914</t>
  </si>
  <si>
    <t>Nguyễn Duy Anh</t>
  </si>
  <si>
    <t>1854011305</t>
  </si>
  <si>
    <t>Phạm Thế Anh</t>
  </si>
  <si>
    <t>1854011134</t>
  </si>
  <si>
    <t>60TH3</t>
  </si>
  <si>
    <t>Vũ Đình Anh</t>
  </si>
  <si>
    <t>1854010909</t>
  </si>
  <si>
    <t>Nguyễn Văn Ban</t>
  </si>
  <si>
    <t>1854011294</t>
  </si>
  <si>
    <t>Ngô Thanh Cảnh</t>
  </si>
  <si>
    <t>1854011201</t>
  </si>
  <si>
    <t>Nguyễn Minh Chiến</t>
  </si>
  <si>
    <t>1854010032</t>
  </si>
  <si>
    <t>Nguyễn Thế Công</t>
  </si>
  <si>
    <t>1854010698</t>
  </si>
  <si>
    <t>Nguyễn Anh Duy</t>
  </si>
  <si>
    <t>1854013194</t>
  </si>
  <si>
    <t>60QLXD2</t>
  </si>
  <si>
    <t>Nguyễn Hữu Điền</t>
  </si>
  <si>
    <t>1854011571</t>
  </si>
  <si>
    <t>Lý Đức Hải</t>
  </si>
  <si>
    <t>1854011314</t>
  </si>
  <si>
    <t>Lưu Trung Hiếu</t>
  </si>
  <si>
    <t>1854010839</t>
  </si>
  <si>
    <t>Đinh Trung Hiếu</t>
  </si>
  <si>
    <t>1854010799</t>
  </si>
  <si>
    <t>Cao Khải Hoàn</t>
  </si>
  <si>
    <t>1854010999</t>
  </si>
  <si>
    <t>Hoàng Xuân Huy</t>
  </si>
  <si>
    <t>1854011192</t>
  </si>
  <si>
    <t>Đỗ Quốc Khánh</t>
  </si>
  <si>
    <t>1854010751</t>
  </si>
  <si>
    <t>Chu Văn Khanh</t>
  </si>
  <si>
    <t>1854010924</t>
  </si>
  <si>
    <t>Mai Trung Kiên</t>
  </si>
  <si>
    <t>1854012765</t>
  </si>
  <si>
    <t>Trần Duy Khánh</t>
  </si>
  <si>
    <t>1854010736</t>
  </si>
  <si>
    <t>Phạm Bảo Khánh</t>
  </si>
  <si>
    <t>1854010939</t>
  </si>
  <si>
    <t>Nguyễn Đăng Khánh</t>
  </si>
  <si>
    <t>1854011086</t>
  </si>
  <si>
    <t>Vũ Tuấn Minh</t>
  </si>
  <si>
    <t>1854011094</t>
  </si>
  <si>
    <t>Hồ Xuân Minh</t>
  </si>
  <si>
    <t>1854010716</t>
  </si>
  <si>
    <t>Lê Bảo Ngọc</t>
  </si>
  <si>
    <t>1854010745</t>
  </si>
  <si>
    <t>Đỗ Hồng Phúc</t>
  </si>
  <si>
    <t>1854010127</t>
  </si>
  <si>
    <t>Nguyễn Anh Phúc</t>
  </si>
  <si>
    <t>1854011089</t>
  </si>
  <si>
    <t>Cao Ngọc Sáng</t>
  </si>
  <si>
    <t>1854010728</t>
  </si>
  <si>
    <t>Mạc Thế Quyền</t>
  </si>
  <si>
    <t>1854010726</t>
  </si>
  <si>
    <t>Đinh Mạnh Quang</t>
  </si>
  <si>
    <t>1854010876</t>
  </si>
  <si>
    <t>Trần Cao Sơn</t>
  </si>
  <si>
    <t>1854010757</t>
  </si>
  <si>
    <t>Phạm Xuân Sơn</t>
  </si>
  <si>
    <t>1854010070</t>
  </si>
  <si>
    <t>Phạm Minh Thành</t>
  </si>
  <si>
    <t>1854010759</t>
  </si>
  <si>
    <t>Phan Bùi Thăng</t>
  </si>
  <si>
    <t>1854010765</t>
  </si>
  <si>
    <t>Trần Sơn Tùng</t>
  </si>
  <si>
    <t>1854010872</t>
  </si>
  <si>
    <t>Nguyễn Anh Tú</t>
  </si>
  <si>
    <t>1854011307</t>
  </si>
  <si>
    <t>Phạm Đức Trung</t>
  </si>
  <si>
    <t>1854010644</t>
  </si>
  <si>
    <t>Nguyễn Thái Vinh</t>
  </si>
  <si>
    <t>1854010800</t>
  </si>
  <si>
    <t>Dương Quỳnh Anh</t>
  </si>
  <si>
    <t>1854010937</t>
  </si>
  <si>
    <t>Lương Thị Vân Anh</t>
  </si>
  <si>
    <t>1854010052</t>
  </si>
  <si>
    <t>1854010332</t>
  </si>
  <si>
    <t>Nguyễn Hoàng Vân Anh</t>
  </si>
  <si>
    <t>1854011224</t>
  </si>
  <si>
    <t>Phạm Phương Anh</t>
  </si>
  <si>
    <t>1854010621</t>
  </si>
  <si>
    <t>Nguyễn Thị Trâm Anh</t>
  </si>
  <si>
    <t>1854010883</t>
  </si>
  <si>
    <t>1854030084</t>
  </si>
  <si>
    <t>Phạm Thị Minh Anh</t>
  </si>
  <si>
    <t>1854011269</t>
  </si>
  <si>
    <t>Phùng Thị Phương Anh</t>
  </si>
  <si>
    <t>1854010700</t>
  </si>
  <si>
    <t>Nguyễn Thị Ánh</t>
  </si>
  <si>
    <t>1854010675</t>
  </si>
  <si>
    <t>Trần Ngọc Ánh</t>
  </si>
  <si>
    <t>1854011116</t>
  </si>
  <si>
    <t>Nguyễn Thị Thanh Bình</t>
  </si>
  <si>
    <t>1854010009</t>
  </si>
  <si>
    <t>Phạm Thị Bình</t>
  </si>
  <si>
    <t>1854010781</t>
  </si>
  <si>
    <t>Nguyễn Thị Kim Chi</t>
  </si>
  <si>
    <t>1854011006</t>
  </si>
  <si>
    <t>1854010912</t>
  </si>
  <si>
    <t>Đỗ Thị Linh Chi</t>
  </si>
  <si>
    <t>1854010852</t>
  </si>
  <si>
    <t>Vũ Thị Linh Chi</t>
  </si>
  <si>
    <t>1854011119</t>
  </si>
  <si>
    <t>Cao Thị Tuyết Chinh</t>
  </si>
  <si>
    <t>1854011212</t>
  </si>
  <si>
    <t>Lê Thùy Dung</t>
  </si>
  <si>
    <t>1854011065</t>
  </si>
  <si>
    <t>Cao Thùy Dung</t>
  </si>
  <si>
    <t>1854010656</t>
  </si>
  <si>
    <t>Đinh Huyền Diệu</t>
  </si>
  <si>
    <t>1854010774</t>
  </si>
  <si>
    <t>Phan Thị Dung</t>
  </si>
  <si>
    <t>1854011063</t>
  </si>
  <si>
    <t>1854011109</t>
  </si>
  <si>
    <t>Nguyễn Thị Mỹ Duyên</t>
  </si>
  <si>
    <t>1854011060</t>
  </si>
  <si>
    <t>Nguyễn Thị Duyên</t>
  </si>
  <si>
    <t>1854011306</t>
  </si>
  <si>
    <t>1854011159</t>
  </si>
  <si>
    <t>Trần Thị Ngọc Dương</t>
  </si>
  <si>
    <t>1854011244</t>
  </si>
  <si>
    <t>Phạm Thị Duyên</t>
  </si>
  <si>
    <t>1854010183</t>
  </si>
  <si>
    <t>Đỗ Thị Thu Hà</t>
  </si>
  <si>
    <t>1854010712</t>
  </si>
  <si>
    <t>Đào Thị Ngọc Hà</t>
  </si>
  <si>
    <t>1854010942</t>
  </si>
  <si>
    <t>Trần Hương Giang</t>
  </si>
  <si>
    <t>1854011101</t>
  </si>
  <si>
    <t>Vũ Thị Thu Hà</t>
  </si>
  <si>
    <t>1854011221</t>
  </si>
  <si>
    <t>1854010963</t>
  </si>
  <si>
    <t>1854011001</t>
  </si>
  <si>
    <t>Lê Thị Phương Hà</t>
  </si>
  <si>
    <t>1854010798</t>
  </si>
  <si>
    <t>Nguyễn Thị Hạnh</t>
  </si>
  <si>
    <t>1854010877</t>
  </si>
  <si>
    <t>Phạm Thị Thu Hiền</t>
  </si>
  <si>
    <t>1854010785</t>
  </si>
  <si>
    <t>Lê Thị Hiền</t>
  </si>
  <si>
    <t>1854011238</t>
  </si>
  <si>
    <t>Hồ Thị Thu Hiền</t>
  </si>
  <si>
    <t>1854010834</t>
  </si>
  <si>
    <t>Bì Thu Hiền</t>
  </si>
  <si>
    <t>1854011288</t>
  </si>
  <si>
    <t>Dương Thu Hằng</t>
  </si>
  <si>
    <t>1854010920</t>
  </si>
  <si>
    <t>Vũ Thị Hoài</t>
  </si>
  <si>
    <t>1854010182</t>
  </si>
  <si>
    <t>Nguyễn Thị Hoà</t>
  </si>
  <si>
    <t>1854011155</t>
  </si>
  <si>
    <t>Trương Thị Huế</t>
  </si>
  <si>
    <t>1854010954</t>
  </si>
  <si>
    <t>Nguyễn Thị Huế</t>
  </si>
  <si>
    <t>1854010875</t>
  </si>
  <si>
    <t>Bùi Thanh Huyền</t>
  </si>
  <si>
    <t>1854010955</t>
  </si>
  <si>
    <t>Phạm Thị Thu Huyền</t>
  </si>
  <si>
    <t>1854010723</t>
  </si>
  <si>
    <t>Phạm Khánh Huyền</t>
  </si>
  <si>
    <t>1854011184</t>
  </si>
  <si>
    <t>Nguyễn Thị Huyền</t>
  </si>
  <si>
    <t>1854010786</t>
  </si>
  <si>
    <t>Nguyễn Thảo Huyền</t>
  </si>
  <si>
    <t>1854010897</t>
  </si>
  <si>
    <t>Hoàng Thị Thanh Huyền</t>
  </si>
  <si>
    <t>1854011106</t>
  </si>
  <si>
    <t>Phạm Mai Hương</t>
  </si>
  <si>
    <t>1854010703</t>
  </si>
  <si>
    <t>Võ Thị Thanh Huyền</t>
  </si>
  <si>
    <t>1854020213</t>
  </si>
  <si>
    <t>Triệu Thị Huyền</t>
  </si>
  <si>
    <t>1854010119</t>
  </si>
  <si>
    <t>Phùng Kim Huyền</t>
  </si>
  <si>
    <t>1854010670</t>
  </si>
  <si>
    <t>1854010918</t>
  </si>
  <si>
    <t>Vũ Thị Thùy Hương</t>
  </si>
  <si>
    <t>1854010634</t>
  </si>
  <si>
    <t>Phan Thu Hương</t>
  </si>
  <si>
    <t>1854010858</t>
  </si>
  <si>
    <t>Vũ Thị Liên</t>
  </si>
  <si>
    <t>1854010652</t>
  </si>
  <si>
    <t>Nguyễn Thị Lan</t>
  </si>
  <si>
    <t>1854010647</t>
  </si>
  <si>
    <t>Nguyễn Quỳnh Lan</t>
  </si>
  <si>
    <t>1854011177</t>
  </si>
  <si>
    <t>Phạm Nguyễn Thùy Linh</t>
  </si>
  <si>
    <t>1854010755</t>
  </si>
  <si>
    <t>Nguyễn Thùy Linh</t>
  </si>
  <si>
    <t>1854010672</t>
  </si>
  <si>
    <t>Nguyễn Thị Diệu Linh</t>
  </si>
  <si>
    <t>1854011169</t>
  </si>
  <si>
    <t>1854010077</t>
  </si>
  <si>
    <t>Mai Khánh Linh</t>
  </si>
  <si>
    <t>1854010854</t>
  </si>
  <si>
    <t>Phạm Cẩm Ly</t>
  </si>
  <si>
    <t>1854010669</t>
  </si>
  <si>
    <t>Nguyễn Thị Hương Ly</t>
  </si>
  <si>
    <t>1854021191</t>
  </si>
  <si>
    <t>Trịnh Diệu Linh</t>
  </si>
  <si>
    <t>1854011008</t>
  </si>
  <si>
    <t>Trần Thùy Linh</t>
  </si>
  <si>
    <t>1854011275</t>
  </si>
  <si>
    <t>Phạm Thị Ngọc Linh</t>
  </si>
  <si>
    <t>1854011200</t>
  </si>
  <si>
    <t>Văn Thị Quỳnh Mai</t>
  </si>
  <si>
    <t>1854011148</t>
  </si>
  <si>
    <t>Trần Phương Mai</t>
  </si>
  <si>
    <t>1854011197</t>
  </si>
  <si>
    <t>Nguyễn Ngọc Mai</t>
  </si>
  <si>
    <t>1854011140</t>
  </si>
  <si>
    <t>Phùng Trà My</t>
  </si>
  <si>
    <t>1854010977</t>
  </si>
  <si>
    <t>Nguyễn Hà My</t>
  </si>
  <si>
    <t>1854010065</t>
  </si>
  <si>
    <t>Phí Thị Thy Ngân</t>
  </si>
  <si>
    <t>1854011111</t>
  </si>
  <si>
    <t>Nguyễn Thị Thúy Nga</t>
  </si>
  <si>
    <t>1854010921</t>
  </si>
  <si>
    <t>Lê Quỳnh Nga</t>
  </si>
  <si>
    <t>1854010893</t>
  </si>
  <si>
    <t>Nguyễn Thị Bích Ngọc</t>
  </si>
  <si>
    <t>1854011013</t>
  </si>
  <si>
    <t>Lê Hồng Ngọc</t>
  </si>
  <si>
    <t>1854011032</t>
  </si>
  <si>
    <t>Phạm Thị Hồng Nhung</t>
  </si>
  <si>
    <t>1854011046</t>
  </si>
  <si>
    <t>Nguyễn Hoàng Nhi</t>
  </si>
  <si>
    <t>1854011048</t>
  </si>
  <si>
    <t>Vũ Thị Nguyệt</t>
  </si>
  <si>
    <t>1854011104</t>
  </si>
  <si>
    <t>Trịnh Thị Nguyệt</t>
  </si>
  <si>
    <t>1854011198</t>
  </si>
  <si>
    <t>Nguyễn Thị Ánh Nguyệt</t>
  </si>
  <si>
    <t>1854010601</t>
  </si>
  <si>
    <t>Hà Kiều Oanh</t>
  </si>
  <si>
    <t>1854011151</t>
  </si>
  <si>
    <t>Vũ Thị Trang Nhung</t>
  </si>
  <si>
    <t>1854010722</t>
  </si>
  <si>
    <t>Lại Kim Phượng</t>
  </si>
  <si>
    <t>1854010801</t>
  </si>
  <si>
    <t>Nguyễn Thị Lan Phương</t>
  </si>
  <si>
    <t>1851032437</t>
  </si>
  <si>
    <t>Hoàng Thu Phương</t>
  </si>
  <si>
    <t>1854011053</t>
  </si>
  <si>
    <t>Hoàng Thị Thanh Thanh</t>
  </si>
  <si>
    <t>1854010028</t>
  </si>
  <si>
    <t>Bùi Minh Tâm</t>
  </si>
  <si>
    <t>1854010692</t>
  </si>
  <si>
    <t>Nguyễn Thị Phương Thảo</t>
  </si>
  <si>
    <t>1854010713</t>
  </si>
  <si>
    <t>1854010682</t>
  </si>
  <si>
    <t>Đinh Phương Thảo</t>
  </si>
  <si>
    <t>1854011019</t>
  </si>
  <si>
    <t>Phạm Thị Thu Thảo</t>
  </si>
  <si>
    <t>1854011072</t>
  </si>
  <si>
    <t>Nguyễn Thu Thảo</t>
  </si>
  <si>
    <t>1854011222</t>
  </si>
  <si>
    <t>1854011115</t>
  </si>
  <si>
    <t>Trần Thu Thuỳ</t>
  </si>
  <si>
    <t>1854010890</t>
  </si>
  <si>
    <t>Bùi Thị Phương Thuỳ</t>
  </si>
  <si>
    <t>1854011071</t>
  </si>
  <si>
    <t>Trần Thị Cẩm Thúy</t>
  </si>
  <si>
    <t>1854011015</t>
  </si>
  <si>
    <t>Trần Thị Thủy</t>
  </si>
  <si>
    <t>1854010308</t>
  </si>
  <si>
    <t>Phạm Thu Thủy</t>
  </si>
  <si>
    <t>1854011211</t>
  </si>
  <si>
    <t>Nguyễn Thị Xuân Thủy</t>
  </si>
  <si>
    <t>1854010306</t>
  </si>
  <si>
    <t>Đỗ Thu Thủy</t>
  </si>
  <si>
    <t>1854010685</t>
  </si>
  <si>
    <t>Lê Thị Tình</t>
  </si>
  <si>
    <t>1854010031</t>
  </si>
  <si>
    <t>Nguyễn Thị Thương</t>
  </si>
  <si>
    <t>1854010514</t>
  </si>
  <si>
    <t>Lê Thị Thương</t>
  </si>
  <si>
    <t>1854010104</t>
  </si>
  <si>
    <t>Nguyễn Thị Thanh Thư</t>
  </si>
  <si>
    <t>1854010969</t>
  </si>
  <si>
    <t>Đào Thị Thư</t>
  </si>
  <si>
    <t>1854011110</t>
  </si>
  <si>
    <t>Lưu Thị Trang</t>
  </si>
  <si>
    <t>1854010696</t>
  </si>
  <si>
    <t>Lê Huyền Trang</t>
  </si>
  <si>
    <t>1854011128</t>
  </si>
  <si>
    <t>Hoàng Thu Trang</t>
  </si>
  <si>
    <t>1854010720</t>
  </si>
  <si>
    <t>1854010620</t>
  </si>
  <si>
    <t>Đào Thu Trang</t>
  </si>
  <si>
    <t>1854010881</t>
  </si>
  <si>
    <t>Phạm Thị Thu Trang</t>
  </si>
  <si>
    <t>1854011247</t>
  </si>
  <si>
    <t>Phạm Thị Trang</t>
  </si>
  <si>
    <t>1854010952</t>
  </si>
  <si>
    <t>Nguyễn Thu Trang</t>
  </si>
  <si>
    <t>1854010777</t>
  </si>
  <si>
    <t>1854010725</t>
  </si>
  <si>
    <t>Nguyễn Phương Trang</t>
  </si>
  <si>
    <t>1854011031</t>
  </si>
  <si>
    <t>Bạch Việt Trinh</t>
  </si>
  <si>
    <t>1854010121</t>
  </si>
  <si>
    <t>Nguyễn Thị Cẩm Vân</t>
  </si>
  <si>
    <t>1854011284</t>
  </si>
  <si>
    <t>Phạm Thị Phương Uyên</t>
  </si>
  <si>
    <t>1854010645</t>
  </si>
  <si>
    <t>Hoàng Thị Uyên</t>
  </si>
  <si>
    <t>1854010951</t>
  </si>
  <si>
    <t>Nguyễn Thị Ánh Tuyết</t>
  </si>
  <si>
    <t>1854010938</t>
  </si>
  <si>
    <t>Tạ Thảo Vân</t>
  </si>
  <si>
    <t>1854011050</t>
  </si>
  <si>
    <t>60TH4</t>
  </si>
  <si>
    <t>Lương Thị Hải Yến</t>
  </si>
  <si>
    <t>1854010907</t>
  </si>
  <si>
    <t>Đỗ Hồng Yến</t>
  </si>
  <si>
    <t>1854011161</t>
  </si>
  <si>
    <t>Đinh Thị Yến</t>
  </si>
  <si>
    <t>1854011122</t>
  </si>
  <si>
    <t>Phan Tường Vy</t>
  </si>
  <si>
    <t>1854010623</t>
  </si>
  <si>
    <t>Vũ Thị Hải Yến</t>
  </si>
  <si>
    <t>1854011023</t>
  </si>
  <si>
    <t>Trịnh Thị Hải Yến</t>
  </si>
  <si>
    <t>1854013213</t>
  </si>
  <si>
    <t>Trần Thị Yến</t>
  </si>
  <si>
    <t>1854011010</t>
  </si>
  <si>
    <t>Phạm Thị Phi Yến</t>
  </si>
  <si>
    <t>1854010794</t>
  </si>
  <si>
    <t>Nguyễn Thị Hoàng Yến</t>
  </si>
  <si>
    <t>1854010996</t>
  </si>
  <si>
    <t>1854031167</t>
  </si>
  <si>
    <t>Nguyễn Thanh Bách</t>
  </si>
  <si>
    <t>60KT1</t>
  </si>
  <si>
    <t>1854031293</t>
  </si>
  <si>
    <t>Vũ Minh Hoàng</t>
  </si>
  <si>
    <t>60KT2</t>
  </si>
  <si>
    <t>1854030157</t>
  </si>
  <si>
    <t>Đỗ Quang Huy</t>
  </si>
  <si>
    <t>1854031083</t>
  </si>
  <si>
    <t>Bùi Đức Quang</t>
  </si>
  <si>
    <t>1854030841</t>
  </si>
  <si>
    <t>Vũ Hữu Tài</t>
  </si>
  <si>
    <t>1854030659</t>
  </si>
  <si>
    <t>Hoàng Ngọc Thiện</t>
  </si>
  <si>
    <t>Trần Thị Mai Anh</t>
  </si>
  <si>
    <t>1854030829</t>
  </si>
  <si>
    <t>1854031005</t>
  </si>
  <si>
    <t>Nguyễn Nguyệt Minh Châu</t>
  </si>
  <si>
    <t>1854031187</t>
  </si>
  <si>
    <t>Nguyễn Thị Thúy Hằng</t>
  </si>
  <si>
    <t>1854030826</t>
  </si>
  <si>
    <t>Trịnh Thị Diệu Linh</t>
  </si>
  <si>
    <t>1854031166</t>
  </si>
  <si>
    <t>Lê Phương Nhi</t>
  </si>
  <si>
    <t>Nguyễn Phương Anh</t>
  </si>
  <si>
    <t>1854030850</t>
  </si>
  <si>
    <t>1854030733</t>
  </si>
  <si>
    <t>Nguyễn Mai Anh</t>
  </si>
  <si>
    <t>1854030633</t>
  </si>
  <si>
    <t>Nguyễn Lan Anh</t>
  </si>
  <si>
    <t>1854030962</t>
  </si>
  <si>
    <t>Lê Thuỳ Anh</t>
  </si>
  <si>
    <t>1854031243</t>
  </si>
  <si>
    <t>1854033260</t>
  </si>
  <si>
    <t>1854033258</t>
  </si>
  <si>
    <t>1854030900</t>
  </si>
  <si>
    <t>1854030531</t>
  </si>
  <si>
    <t>Nguyễn Quỳnh Anh</t>
  </si>
  <si>
    <t>1854031203</t>
  </si>
  <si>
    <t>Đào Ngọc Ánh</t>
  </si>
  <si>
    <t>1854030635</t>
  </si>
  <si>
    <t>Phạm Thị Vân Anh</t>
  </si>
  <si>
    <t>1854031252</t>
  </si>
  <si>
    <t>Nguyễn Thị Việt Anh</t>
  </si>
  <si>
    <t>1854031194</t>
  </si>
  <si>
    <t>Nguyễn Thị Ngọc Anh</t>
  </si>
  <si>
    <t>1854030683</t>
  </si>
  <si>
    <t>Nguyễn Thị Ngọc Ánh</t>
  </si>
  <si>
    <t>1854030594</t>
  </si>
  <si>
    <t>Nguyễn Lê Hồng Ánh</t>
  </si>
  <si>
    <t>1854031049</t>
  </si>
  <si>
    <t>Đoàn Ngọc Ánh</t>
  </si>
  <si>
    <t>1854031228</t>
  </si>
  <si>
    <t>Nguyễn Thị Ngọc Châm</t>
  </si>
  <si>
    <t>1854030811</t>
  </si>
  <si>
    <t>Đặng Thị Tuyết Chinh</t>
  </si>
  <si>
    <t>1854030548</t>
  </si>
  <si>
    <t>Phạm Linh Chi</t>
  </si>
  <si>
    <t>1854030626</t>
  </si>
  <si>
    <t>1854031239</t>
  </si>
  <si>
    <t>Nguyễn Thị Minh Châu</t>
  </si>
  <si>
    <t>1854030948</t>
  </si>
  <si>
    <t>Nguyễn Thị Dung</t>
  </si>
  <si>
    <t>1854030983</t>
  </si>
  <si>
    <t>1854030901</t>
  </si>
  <si>
    <t>Nguyễn Thị Chinh</t>
  </si>
  <si>
    <t>1854030968</t>
  </si>
  <si>
    <t>Đỗ Thị Chinh</t>
  </si>
  <si>
    <t>1854030547</t>
  </si>
  <si>
    <t>Phạm Thị Giang</t>
  </si>
  <si>
    <t>1854030991</t>
  </si>
  <si>
    <t>Nguyễn Thu Giang</t>
  </si>
  <si>
    <t>1854030891</t>
  </si>
  <si>
    <t>Đỗ Hương Giang</t>
  </si>
  <si>
    <t>1854030913</t>
  </si>
  <si>
    <t>1854030835</t>
  </si>
  <si>
    <t>Đỗ Thị Hằng</t>
  </si>
  <si>
    <t>1854031309</t>
  </si>
  <si>
    <t>Phan Thị Thanh Hảo</t>
  </si>
  <si>
    <t>1854031000</t>
  </si>
  <si>
    <t>Tô Thị Hằng</t>
  </si>
  <si>
    <t>1854030106</t>
  </si>
  <si>
    <t>Nguyễn Thu Hằng</t>
  </si>
  <si>
    <t>1854031059</t>
  </si>
  <si>
    <t>Nguyễn Thu Hiền</t>
  </si>
  <si>
    <t>1854030896</t>
  </si>
  <si>
    <t>1854030641</t>
  </si>
  <si>
    <t>Đặng Thị Thu Hiền</t>
  </si>
  <si>
    <t>1854031084</t>
  </si>
  <si>
    <t>Bùi Thị Thu Hiền</t>
  </si>
  <si>
    <t>1854031069</t>
  </si>
  <si>
    <t>Nguyễn Thị Thanh Hoài</t>
  </si>
  <si>
    <t>1854030735</t>
  </si>
  <si>
    <t>Nguyễn Thị Phương Hoa</t>
  </si>
  <si>
    <t>1854031230</t>
  </si>
  <si>
    <t>Dương Thị Hoa</t>
  </si>
  <si>
    <t>1854031160</t>
  </si>
  <si>
    <t>1854030959</t>
  </si>
  <si>
    <t>Nguyễn Thị Hồng</t>
  </si>
  <si>
    <t>1854030837</t>
  </si>
  <si>
    <t>Đỗ Thị Ngọc Huyền</t>
  </si>
  <si>
    <t>1854031037</t>
  </si>
  <si>
    <t>Đỗ Thị Huyền</t>
  </si>
  <si>
    <t>1854031162</t>
  </si>
  <si>
    <t>Đặng Thị Thu Huyền</t>
  </si>
  <si>
    <t>1854030762</t>
  </si>
  <si>
    <t>1854031248</t>
  </si>
  <si>
    <t>1854030041</t>
  </si>
  <si>
    <t>Mai Thị Mỹ Huyền</t>
  </si>
  <si>
    <t>1854030122</t>
  </si>
  <si>
    <t>1854031158</t>
  </si>
  <si>
    <t>Nguyễn Thị Lan Hương</t>
  </si>
  <si>
    <t>1854031176</t>
  </si>
  <si>
    <t>Vũ Thị Huyền</t>
  </si>
  <si>
    <t>1854030873</t>
  </si>
  <si>
    <t>Phạm Mỹ Huyền</t>
  </si>
  <si>
    <t>1854030931</t>
  </si>
  <si>
    <t>Nguyễn Thị Thu Huyền</t>
  </si>
  <si>
    <t>1854030639</t>
  </si>
  <si>
    <t>Nhữ Thị Hường</t>
  </si>
  <si>
    <t>1854031076</t>
  </si>
  <si>
    <t>Nguyễn Thị Thu Hường</t>
  </si>
  <si>
    <t>1854030767</t>
  </si>
  <si>
    <t>Vũ Thị Hương</t>
  </si>
  <si>
    <t>1854030903</t>
  </si>
  <si>
    <t>Trần Thị Thanh Hương</t>
  </si>
  <si>
    <t>1854030816</t>
  </si>
  <si>
    <t>Nguyễn Thị Bích Liên</t>
  </si>
  <si>
    <t>1854030650</t>
  </si>
  <si>
    <t>1854032454</t>
  </si>
  <si>
    <t>Lê Thị Hương Lan</t>
  </si>
  <si>
    <t>1854031242</t>
  </si>
  <si>
    <t>Lê Hiểu Khánh</t>
  </si>
  <si>
    <t>1854030846</t>
  </si>
  <si>
    <t>Đỗ Thị Hà Linh</t>
  </si>
  <si>
    <t>1854030987</t>
  </si>
  <si>
    <t>Đỗ Ngọc Thảo Linh</t>
  </si>
  <si>
    <t>1854031095</t>
  </si>
  <si>
    <t>Đỗ Khánh Linh</t>
  </si>
  <si>
    <t>1854030857</t>
  </si>
  <si>
    <t>Phạm Thu Liễu</t>
  </si>
  <si>
    <t>1854030063</t>
  </si>
  <si>
    <t>Nguyễn Hải Linh</t>
  </si>
  <si>
    <t>1854030973</t>
  </si>
  <si>
    <t>Lưu Thị Linh</t>
  </si>
  <si>
    <t>1854031102</t>
  </si>
  <si>
    <t>Lê Thị Thuý Linh</t>
  </si>
  <si>
    <t>1854031052</t>
  </si>
  <si>
    <t>Lê Thị Hải Linh</t>
  </si>
  <si>
    <t>1854031226</t>
  </si>
  <si>
    <t>Phạm Thị Mỹ Linh</t>
  </si>
  <si>
    <t>1854030933</t>
  </si>
  <si>
    <t>Phạm Khánh Linh</t>
  </si>
  <si>
    <t>1854030651</t>
  </si>
  <si>
    <t>Nguyễn Thị Phương Linh</t>
  </si>
  <si>
    <t>1854030628</t>
  </si>
  <si>
    <t>Nguyễn Thị Linh</t>
  </si>
  <si>
    <t>1854030985</t>
  </si>
  <si>
    <t>Sư Thị Linh</t>
  </si>
  <si>
    <t>1854030561</t>
  </si>
  <si>
    <t>Nguyễn Thị Cẩm Ly</t>
  </si>
  <si>
    <t>1854030704</t>
  </si>
  <si>
    <t>Nguyễn Thị Loan</t>
  </si>
  <si>
    <t>1854031170</t>
  </si>
  <si>
    <t>Vũ Thùy Linh</t>
  </si>
  <si>
    <t>1854031132</t>
  </si>
  <si>
    <t>Nguyễn Thị Mỹ</t>
  </si>
  <si>
    <t>1854030861</t>
  </si>
  <si>
    <t>Nguyễn Trà My</t>
  </si>
  <si>
    <t>1851010560</t>
  </si>
  <si>
    <t>Lê Thị Trà My</t>
  </si>
  <si>
    <t>1854032631</t>
  </si>
  <si>
    <t>Trần Thị Xuân Mai</t>
  </si>
  <si>
    <t>1854031171</t>
  </si>
  <si>
    <t>Nguyễn Kim Ngọc</t>
  </si>
  <si>
    <t>1854031118</t>
  </si>
  <si>
    <t>Trần Thị Kim Ngân</t>
  </si>
  <si>
    <t>1854031182</t>
  </si>
  <si>
    <t>Bùi Thanh Ngân</t>
  </si>
  <si>
    <t>1854030622</t>
  </si>
  <si>
    <t>Mai Thị Ngát</t>
  </si>
  <si>
    <t>1854030831</t>
  </si>
  <si>
    <t>Trần Thị Thu Nhi</t>
  </si>
  <si>
    <t>1854030825</t>
  </si>
  <si>
    <t>Phạm Phương Nhi</t>
  </si>
  <si>
    <t>1854031181</t>
  </si>
  <si>
    <t>Vũ Đoàn Mai Ngọc</t>
  </si>
  <si>
    <t>1854030120</t>
  </si>
  <si>
    <t>Phạm Thị Ngọc</t>
  </si>
  <si>
    <t>1854031254</t>
  </si>
  <si>
    <t>Phạm Thị Tuyết Nhung</t>
  </si>
  <si>
    <t>1854030836</t>
  </si>
  <si>
    <t>1854030747</t>
  </si>
  <si>
    <t>Ngô Trang Nhung</t>
  </si>
  <si>
    <t>1854031130</t>
  </si>
  <si>
    <t>Lê Thị Nhung</t>
  </si>
  <si>
    <t>1854031274</t>
  </si>
  <si>
    <t>Nguyễn Thị Như</t>
  </si>
  <si>
    <t>1854030717</t>
  </si>
  <si>
    <t>Vũ Thị Phương Nhung</t>
  </si>
  <si>
    <t>1854030592</t>
  </si>
  <si>
    <t>Võ Thị Nhung</t>
  </si>
  <si>
    <t>1854031038</t>
  </si>
  <si>
    <t>Trần Thị Tuyết Nhung</t>
  </si>
  <si>
    <t>1854031021</t>
  </si>
  <si>
    <t>Lê Thị Phương</t>
  </si>
  <si>
    <t>1854030646</t>
  </si>
  <si>
    <t>Bùi Thu Phương</t>
  </si>
  <si>
    <t>1854031205</t>
  </si>
  <si>
    <t>1854031066</t>
  </si>
  <si>
    <t>Kim Thị Ngọc Oanh</t>
  </si>
  <si>
    <t>1854030629</t>
  </si>
  <si>
    <t>Nguyễn Thu Phương</t>
  </si>
  <si>
    <t>1854030578</t>
  </si>
  <si>
    <t>Nguyễn Thị Thu Phương</t>
  </si>
  <si>
    <t>1854030827</t>
  </si>
  <si>
    <t>1854032722</t>
  </si>
  <si>
    <t>Lương Thị Thu Phương</t>
  </si>
  <si>
    <t>1854031103</t>
  </si>
  <si>
    <t>Nguyễn Thị Phượng</t>
  </si>
  <si>
    <t>1854030004</t>
  </si>
  <si>
    <t>Đặng Thị Hồng Phượng</t>
  </si>
  <si>
    <t>1854030906</t>
  </si>
  <si>
    <t>Trần Thu Phương</t>
  </si>
  <si>
    <t>1854030928</t>
  </si>
  <si>
    <t>Trần Thị Thu Phương</t>
  </si>
  <si>
    <t>1854030845</t>
  </si>
  <si>
    <t>Vũ Thị Phượng</t>
  </si>
  <si>
    <t>1854030787</t>
  </si>
  <si>
    <t>Trịnh Thị Phương Thảo</t>
  </si>
  <si>
    <t>1854031108</t>
  </si>
  <si>
    <t>1854031175</t>
  </si>
  <si>
    <t>Nguyễn Thị Thanh Tâm</t>
  </si>
  <si>
    <t>1854031216</t>
  </si>
  <si>
    <t>Vũ Thị Thảo</t>
  </si>
  <si>
    <t>1854030856</t>
  </si>
  <si>
    <t>Nguyễn Thanh Thủy</t>
  </si>
  <si>
    <t>1854030803</t>
  </si>
  <si>
    <t>Nguyễn Thị Thu</t>
  </si>
  <si>
    <t>1854030731</t>
  </si>
  <si>
    <t>Nguyễn Thị Kim Thoa</t>
  </si>
  <si>
    <t>1854030764</t>
  </si>
  <si>
    <t>Dương Thu Trang</t>
  </si>
  <si>
    <t>1854031112</t>
  </si>
  <si>
    <t>Cao Huyền Trang</t>
  </si>
  <si>
    <t>1854030953</t>
  </si>
  <si>
    <t>Nguyễn Thanh Thúy</t>
  </si>
  <si>
    <t>1854030894</t>
  </si>
  <si>
    <t>Ông Thị Thủy</t>
  </si>
  <si>
    <t>1854030709</t>
  </si>
  <si>
    <t>Lê Thị Thu Trang</t>
  </si>
  <si>
    <t>1854030637</t>
  </si>
  <si>
    <t>Hoành Thu Trang</t>
  </si>
  <si>
    <t>1854031016</t>
  </si>
  <si>
    <t>1854030862</t>
  </si>
  <si>
    <t>Hoàng Thị Huyền Trang</t>
  </si>
  <si>
    <t>1854030580</t>
  </si>
  <si>
    <t>1854031040</t>
  </si>
  <si>
    <t>Nguyễn Quỳnh Trang</t>
  </si>
  <si>
    <t>1854031298</t>
  </si>
  <si>
    <t>Mai Kim Trang</t>
  </si>
  <si>
    <t>1854030776</t>
  </si>
  <si>
    <t>Lê Thu Trang</t>
  </si>
  <si>
    <t>1854030134</t>
  </si>
  <si>
    <t>Phạm Thu Trang</t>
  </si>
  <si>
    <t>1854030814</t>
  </si>
  <si>
    <t>Nguyễn Thị Thuỳ Trang</t>
  </si>
  <si>
    <t>1854030539</t>
  </si>
  <si>
    <t>Nguyễn Thị Quỳnh Trang</t>
  </si>
  <si>
    <t>1854031178</t>
  </si>
  <si>
    <t>Nguyễn Thị Kiều Trang</t>
  </si>
  <si>
    <t>1854030944</t>
  </si>
  <si>
    <t>Đường Thị Ánh Tuyết</t>
  </si>
  <si>
    <t>1854030828</t>
  </si>
  <si>
    <t>Dương Thị Tuyến</t>
  </si>
  <si>
    <t>1854031020</t>
  </si>
  <si>
    <t>Nguyễn Thị Thanh Tuyền</t>
  </si>
  <si>
    <t>1854030998</t>
  </si>
  <si>
    <t>Trần Thị Huyền Trang</t>
  </si>
  <si>
    <t>1854030271</t>
  </si>
  <si>
    <t>Ninh Thị Cúc Vân</t>
  </si>
  <si>
    <t>1854030062</t>
  </si>
  <si>
    <t>Đỗ Dương Hải Vân</t>
  </si>
  <si>
    <t>1854030080</t>
  </si>
  <si>
    <t>Vũ Thị Tố Uyên</t>
  </si>
  <si>
    <t>1854030625</t>
  </si>
  <si>
    <t>Nguyễn Thị Uyên</t>
  </si>
  <si>
    <t>1854030666</t>
  </si>
  <si>
    <t>Nguyễn Thị Xuân</t>
  </si>
  <si>
    <t>1854031156</t>
  </si>
  <si>
    <t>Võ Thảo Vy</t>
  </si>
  <si>
    <t>1854030885</t>
  </si>
  <si>
    <t>Vũ Thúy Vân</t>
  </si>
  <si>
    <t>1854031257</t>
  </si>
  <si>
    <t>Trương Hồng Vân</t>
  </si>
  <si>
    <t>1854031301</t>
  </si>
  <si>
    <t>60KT4</t>
  </si>
  <si>
    <t>1854031268</t>
  </si>
  <si>
    <t>1854031097</t>
  </si>
  <si>
    <t>Nguyễn Mạnh Cường</t>
  </si>
  <si>
    <t>1854031092</t>
  </si>
  <si>
    <t>Hoàng Xuân Dũng</t>
  </si>
  <si>
    <t>1854031271</t>
  </si>
  <si>
    <t>Lê Hoàng Hải</t>
  </si>
  <si>
    <t>1854031229</t>
  </si>
  <si>
    <t>Nguyễn Hùng Linh</t>
  </si>
  <si>
    <t>1854030753</t>
  </si>
  <si>
    <t>Nguyễn Thành Long</t>
  </si>
  <si>
    <t>1854031237</t>
  </si>
  <si>
    <t>Nguyễn Văn Quang</t>
  </si>
  <si>
    <t>1854030923</t>
  </si>
  <si>
    <t>Phí Minh Quang</t>
  </si>
  <si>
    <t>60KT3</t>
  </si>
  <si>
    <t>1854030779</t>
  </si>
  <si>
    <t>Triệu Thanh Sơn</t>
  </si>
  <si>
    <t>Hoàng Hà Anh</t>
  </si>
  <si>
    <t>1854031263</t>
  </si>
  <si>
    <t>Đinh Thị Mây Anh</t>
  </si>
  <si>
    <t>1854031232</t>
  </si>
  <si>
    <t>Bùi Thị Mai Anh</t>
  </si>
  <si>
    <t>1854030760</t>
  </si>
  <si>
    <t>Bùi Thị Lan Anh</t>
  </si>
  <si>
    <t>1854030943</t>
  </si>
  <si>
    <t>Lê Thị Ngọc Anh</t>
  </si>
  <si>
    <t>1854031195</t>
  </si>
  <si>
    <t>1854030046</t>
  </si>
  <si>
    <t>Nguyễn Thị Châm Anh</t>
  </si>
  <si>
    <t>1854031127</t>
  </si>
  <si>
    <t>Mai Lan Anh</t>
  </si>
  <si>
    <t>1854030655</t>
  </si>
  <si>
    <t>Lê Thùy Anh</t>
  </si>
  <si>
    <t>1854030002</t>
  </si>
  <si>
    <t>1854031304</t>
  </si>
  <si>
    <t>Vũ Thị Ngọc Anh</t>
  </si>
  <si>
    <t>1854030863</t>
  </si>
  <si>
    <t>Võ Phương Anh</t>
  </si>
  <si>
    <t>1854031129</t>
  </si>
  <si>
    <t>Trần Minh Anh</t>
  </si>
  <si>
    <t>1854031126</t>
  </si>
  <si>
    <t>1854031007</t>
  </si>
  <si>
    <t>1854030085</t>
  </si>
  <si>
    <t>Hoàng Quỳnh Chi</t>
  </si>
  <si>
    <t>1854031043</t>
  </si>
  <si>
    <t>Dương Kim Chi</t>
  </si>
  <si>
    <t>1854030860</t>
  </si>
  <si>
    <t>Doãn Thị Mai Chi</t>
  </si>
  <si>
    <t>1854030570</t>
  </si>
  <si>
    <t>Vũ Thị Ánh</t>
  </si>
  <si>
    <t>1854030986</t>
  </si>
  <si>
    <t>Tạ Ngọc Ánh</t>
  </si>
  <si>
    <t>1854031179</t>
  </si>
  <si>
    <t>Vũ Thị Chinh</t>
  </si>
  <si>
    <t>1854031088</t>
  </si>
  <si>
    <t>1854030819</t>
  </si>
  <si>
    <t>Nguyễn Ngọc Diễm</t>
  </si>
  <si>
    <t>1854030796</t>
  </si>
  <si>
    <t>Triệu Thị Thanh Dung</t>
  </si>
  <si>
    <t>1854030598</t>
  </si>
  <si>
    <t>1854030974</t>
  </si>
  <si>
    <t>Hoàng Thị Thùy Dung</t>
  </si>
  <si>
    <t>1854031250</t>
  </si>
  <si>
    <t>Phạm Thị Phương Điệp</t>
  </si>
  <si>
    <t>1854030878</t>
  </si>
  <si>
    <t>Nguyễn Đặng Khánh Hà</t>
  </si>
  <si>
    <t>1854030821</t>
  </si>
  <si>
    <t>Lương Thị Hải Hà</t>
  </si>
  <si>
    <t>1854031123</t>
  </si>
  <si>
    <t>Cao Thị Thu Hà</t>
  </si>
  <si>
    <t>1854031033</t>
  </si>
  <si>
    <t>Nguyễn Thị Thu Hằng</t>
  </si>
  <si>
    <t>1854030992</t>
  </si>
  <si>
    <t>Trần Thu Hòa</t>
  </si>
  <si>
    <t>1854030965</t>
  </si>
  <si>
    <t>Nguyễn Thị Xuân Hòa</t>
  </si>
  <si>
    <t>1854030719</t>
  </si>
  <si>
    <t>Nguyễn Phương Hoa</t>
  </si>
  <si>
    <t>1854030967</t>
  </si>
  <si>
    <t>Vũ Thị Thu Hằng</t>
  </si>
  <si>
    <t>1854030701</t>
  </si>
  <si>
    <t>Đoàn Ngọc Huyền</t>
  </si>
  <si>
    <t>1754031988</t>
  </si>
  <si>
    <t>Đỗ Thị Huế</t>
  </si>
  <si>
    <t>1854030758</t>
  </si>
  <si>
    <t>Hoàng Thị Hồng</t>
  </si>
  <si>
    <t>1854030313</t>
  </si>
  <si>
    <t>Đỗ Thị Thu Hoài</t>
  </si>
  <si>
    <t>1854030450</t>
  </si>
  <si>
    <t>Nguyễn Thị Khánh Huyền</t>
  </si>
  <si>
    <t>1854031264</t>
  </si>
  <si>
    <t>Nguyễn Khánh Huyền</t>
  </si>
  <si>
    <t>1854031061</t>
  </si>
  <si>
    <t>Lộc Thị Thanh Huyền</t>
  </si>
  <si>
    <t>1854030810</t>
  </si>
  <si>
    <t>Lê Thị Huyền</t>
  </si>
  <si>
    <t>1854031079</t>
  </si>
  <si>
    <t>Khương Thị Quỳnh Hương</t>
  </si>
  <si>
    <t>1854030665</t>
  </si>
  <si>
    <t>Hoàng Thị Hương</t>
  </si>
  <si>
    <t>1854030823</t>
  </si>
  <si>
    <t>Phạm Thị Thanh Huyền</t>
  </si>
  <si>
    <t>1854030964</t>
  </si>
  <si>
    <t>1854030668</t>
  </si>
  <si>
    <t>Trương Thị Ngọc Lan</t>
  </si>
  <si>
    <t>1854030818</t>
  </si>
  <si>
    <t>Trương Thị Lan</t>
  </si>
  <si>
    <t>1854031056</t>
  </si>
  <si>
    <t>Phạm Thị Lan</t>
  </si>
  <si>
    <t>1854031220</t>
  </si>
  <si>
    <t>Vũ Thu Hường</t>
  </si>
  <si>
    <t>1854030129</t>
  </si>
  <si>
    <t>Lê Diệu Linh</t>
  </si>
  <si>
    <t>1854030899</t>
  </si>
  <si>
    <t>Đỗ Thùy Linh</t>
  </si>
  <si>
    <t>1854030848</t>
  </si>
  <si>
    <t>Bùi Thị Thuỳ Linh</t>
  </si>
  <si>
    <t>1854031068</t>
  </si>
  <si>
    <t>Nguyễn Thị Lệ</t>
  </si>
  <si>
    <t>1854030737</t>
  </si>
  <si>
    <t>Nguyễn Hoàng Mĩ Linh</t>
  </si>
  <si>
    <t>1854030657</t>
  </si>
  <si>
    <t>Đỗ Thanh Loan</t>
  </si>
  <si>
    <t>1854031131</t>
  </si>
  <si>
    <t>Nguyễn Ngọc Linh</t>
  </si>
  <si>
    <t>1854030444</t>
  </si>
  <si>
    <t>Nguyễn Khánh Linh</t>
  </si>
  <si>
    <t>1854030806</t>
  </si>
  <si>
    <t>Phạm Thị Loan</t>
  </si>
  <si>
    <t>1854031208</t>
  </si>
  <si>
    <t>Nguyễn Thanh Loan</t>
  </si>
  <si>
    <t>1854030789</t>
  </si>
  <si>
    <t>Nguyễn Thị Ly</t>
  </si>
  <si>
    <t>1854031018</t>
  </si>
  <si>
    <t>Nguyễn Thị Lê Lương</t>
  </si>
  <si>
    <t>1854031202</t>
  </si>
  <si>
    <t>Ngô Hoàng Mai</t>
  </si>
  <si>
    <t>1854030678</t>
  </si>
  <si>
    <t>Hoàng Thị Mai</t>
  </si>
  <si>
    <t>1854030950</t>
  </si>
  <si>
    <t>Vũ Hương Ly</t>
  </si>
  <si>
    <t>1854030797</t>
  </si>
  <si>
    <t>Phạm Hàn Thảo Ly</t>
  </si>
  <si>
    <t>1854030773</t>
  </si>
  <si>
    <t>Mai Thị Huyền My</t>
  </si>
  <si>
    <t>1854031081</t>
  </si>
  <si>
    <t>Lưu Thảo My</t>
  </si>
  <si>
    <t>1854030088</t>
  </si>
  <si>
    <t>Phạm Bình Minh</t>
  </si>
  <si>
    <t>1854030113</t>
  </si>
  <si>
    <t>Nguyễn Quỳnh Mai</t>
  </si>
  <si>
    <t>1854031080</t>
  </si>
  <si>
    <t>Phạm Kim Ngân</t>
  </si>
  <si>
    <t>1854030663</t>
  </si>
  <si>
    <t>Trịnh Thị Thúy Nga</t>
  </si>
  <si>
    <t>1854030934</t>
  </si>
  <si>
    <t>Nguyễn Thị Thanh Nga</t>
  </si>
  <si>
    <t>1854031172</t>
  </si>
  <si>
    <t>Dương Thùy Nga</t>
  </si>
  <si>
    <t>1854030990</t>
  </si>
  <si>
    <t>1854031286</t>
  </si>
  <si>
    <t>Trần Thị Ngọc</t>
  </si>
  <si>
    <t>1854031025</t>
  </si>
  <si>
    <t>Nguyễn Thị Hồng Ngọc</t>
  </si>
  <si>
    <t>1854031055</t>
  </si>
  <si>
    <t>1854032983</t>
  </si>
  <si>
    <t>Phạm Thị Thúy Nhiễu</t>
  </si>
  <si>
    <t>1854030949</t>
  </si>
  <si>
    <t>Vương Thị Hà Nhi</t>
  </si>
  <si>
    <t>1854030766</t>
  </si>
  <si>
    <t>Nguyễn Thị Thanh Nhàn</t>
  </si>
  <si>
    <t>1854030822</t>
  </si>
  <si>
    <t>Đinh Thị Nhàn</t>
  </si>
  <si>
    <t>1854030778</t>
  </si>
  <si>
    <t>Nguyễn Đào Trang Nhung</t>
  </si>
  <si>
    <t>1854031107</t>
  </si>
  <si>
    <t>Hoàng Thị Hồng Nhung</t>
  </si>
  <si>
    <t>1854031012</t>
  </si>
  <si>
    <t>Chu Thị Nhung</t>
  </si>
  <si>
    <t>1854030932</t>
  </si>
  <si>
    <t>Phạm Thị Nhớ</t>
  </si>
  <si>
    <t>1854031135</t>
  </si>
  <si>
    <t>Cao Thị Phương</t>
  </si>
  <si>
    <t>1854030979</t>
  </si>
  <si>
    <t>Nguyễn Thị Hoài Như</t>
  </si>
  <si>
    <t>1854030144</t>
  </si>
  <si>
    <t>1854033227</t>
  </si>
  <si>
    <t>1854030605</t>
  </si>
  <si>
    <t>Nguyễn Thị Kim Phượng</t>
  </si>
  <si>
    <t>1854031034</t>
  </si>
  <si>
    <t>1854031397</t>
  </si>
  <si>
    <t>Đỗ Thúy Quỳnh</t>
  </si>
  <si>
    <t>1854030972</t>
  </si>
  <si>
    <t>Đặng Thúy Quỳnh</t>
  </si>
  <si>
    <t>1854030741</t>
  </si>
  <si>
    <t>Phạm Thị Quỳnh</t>
  </si>
  <si>
    <t>1854031164</t>
  </si>
  <si>
    <t>1854030853</t>
  </si>
  <si>
    <t>Lê Thị Như Quỳnh</t>
  </si>
  <si>
    <t>1854030729</t>
  </si>
  <si>
    <t>Khương Thị Quỳnh</t>
  </si>
  <si>
    <t>1854030671</t>
  </si>
  <si>
    <t>Đào Minh Tâm</t>
  </si>
  <si>
    <t>1854030706</t>
  </si>
  <si>
    <t>Đỗ Thị Sen</t>
  </si>
  <si>
    <t>1854031206</t>
  </si>
  <si>
    <t>Vũ Hồng Quỳnh</t>
  </si>
  <si>
    <t>1854031047</t>
  </si>
  <si>
    <t>Trịnh Thị Tuấn Quỳnh</t>
  </si>
  <si>
    <t>1854031133</t>
  </si>
  <si>
    <t>Cao Thị Phương Thảo</t>
  </si>
  <si>
    <t>1854030089</t>
  </si>
  <si>
    <t>Vũ Thị Thanh Thanh</t>
  </si>
  <si>
    <t>1854030694</t>
  </si>
  <si>
    <t>Nguyễn Thị Thanh</t>
  </si>
  <si>
    <t>1854031124</t>
  </si>
  <si>
    <t>Khiếu Đỗ Minh Tâm</t>
  </si>
  <si>
    <t>1854030739</t>
  </si>
  <si>
    <t>Nguyễn Thị Hồng Thơm</t>
  </si>
  <si>
    <t>1854031026</t>
  </si>
  <si>
    <t>Đỗ Thị Thơm</t>
  </si>
  <si>
    <t>1854030887</t>
  </si>
  <si>
    <t>Ngô Vi Thiên</t>
  </si>
  <si>
    <t>1854030068</t>
  </si>
  <si>
    <t>1854031096</t>
  </si>
  <si>
    <t>Kiều Thị Thu Thúy</t>
  </si>
  <si>
    <t>1854030727</t>
  </si>
  <si>
    <t>Nguyễn Bích Thủy</t>
  </si>
  <si>
    <t>1854030707</t>
  </si>
  <si>
    <t>Nguyễn Thị Thùy</t>
  </si>
  <si>
    <t>1854031303</t>
  </si>
  <si>
    <t>Vũ Thị Thanh Thu</t>
  </si>
  <si>
    <t>1854031154</t>
  </si>
  <si>
    <t>1854031137</t>
  </si>
  <si>
    <t>Kim Thị Thư</t>
  </si>
  <si>
    <t>1854031045</t>
  </si>
  <si>
    <t>Nguyễn Minh Thúy</t>
  </si>
  <si>
    <t>1854030752</t>
  </si>
  <si>
    <t>Lê Thị Thúy</t>
  </si>
  <si>
    <t>1854031319</t>
  </si>
  <si>
    <t>Kiều Phương Trang</t>
  </si>
  <si>
    <t>1854030057</t>
  </si>
  <si>
    <t>Đỗ Hà Trang</t>
  </si>
  <si>
    <t>1854031270</t>
  </si>
  <si>
    <t>Trần Thị Tỉnh</t>
  </si>
  <si>
    <t>1854030780</t>
  </si>
  <si>
    <t>Phạm Thương Thương</t>
  </si>
  <si>
    <t>1854030642</t>
  </si>
  <si>
    <t>1854031186</t>
  </si>
  <si>
    <t>1854030871</t>
  </si>
  <si>
    <t>Lưu Thị Kim Trang</t>
  </si>
  <si>
    <t>1854030632</t>
  </si>
  <si>
    <t>Lã Thảo Trang</t>
  </si>
  <si>
    <t>1854030677</t>
  </si>
  <si>
    <t>Trần Thị Trang</t>
  </si>
  <si>
    <t>1854031253</t>
  </si>
  <si>
    <t>1854030662</t>
  </si>
  <si>
    <t>1854031054</t>
  </si>
  <si>
    <t>1854030815</t>
  </si>
  <si>
    <t>Vũ Thị Thùy Trang</t>
  </si>
  <si>
    <t>1854030616</t>
  </si>
  <si>
    <t>Vũ Thị Kiều Trang</t>
  </si>
  <si>
    <t>1854031064</t>
  </si>
  <si>
    <t>1854031062</t>
  </si>
  <si>
    <t>Vũ Thị Huyền Trang</t>
  </si>
  <si>
    <t>1854030115</t>
  </si>
  <si>
    <t>Nguyễn Thị Tuyết</t>
  </si>
  <si>
    <t>1854031051</t>
  </si>
  <si>
    <t>Nguyễn Kim Tuyến</t>
  </si>
  <si>
    <t>1854030956</t>
  </si>
  <si>
    <t>Nguyễn Thị Lan Trinh</t>
  </si>
  <si>
    <t>1854031207</t>
  </si>
  <si>
    <t>Ngô Việt Trinh</t>
  </si>
  <si>
    <t>1854030643</t>
  </si>
  <si>
    <t>Hồ Thị Thảo Vân</t>
  </si>
  <si>
    <t>1854031295</t>
  </si>
  <si>
    <t>1854030851</t>
  </si>
  <si>
    <t>Lê Tú Uyên</t>
  </si>
  <si>
    <t>1854031277</t>
  </si>
  <si>
    <t>Bùi Thị Thu Uyên</t>
  </si>
  <si>
    <t>1854030631</t>
  </si>
  <si>
    <t>Đỗ Thị Yến</t>
  </si>
  <si>
    <t>1854030744</t>
  </si>
  <si>
    <t>1854030869</t>
  </si>
  <si>
    <t>1854030087</t>
  </si>
  <si>
    <t>Nguyễn Thị Thùy Vân</t>
  </si>
  <si>
    <t>1854030150</t>
  </si>
  <si>
    <t>ĐẠI ĐỘI 1</t>
  </si>
  <si>
    <t>DANH SÁCH CÁC ĐẠI ĐỘI K60 HỌC GDQP KHÓA II ĐỢT 1
 NĂM HỌC 2018-2019</t>
  </si>
  <si>
    <t>DANH SÁCH CÁC ĐẠI ĐỘI K60 HỌC GDQP KHÓA II ĐỢT 1
NĂM HỌC 2018-2019</t>
  </si>
  <si>
    <t>ĐẠI ĐỘI 3</t>
  </si>
  <si>
    <t>Danh sách có 176 sinh viên./.</t>
  </si>
  <si>
    <t>Danh sách có 160 sinh viên./.</t>
  </si>
  <si>
    <t>Danh sách có 157 sinh viên./.</t>
  </si>
  <si>
    <t>Danh sách có 156 sinh viên./.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</si>
</sst>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163"/>
      <scheme val="minor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i/>
      <sz val="11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b/>
      <sz val="13"/>
      <name val="Times New Roman"/>
      <family val="1"/>
    </font>
    <font>
      <sz val="10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shrinkToFit="1"/>
    </xf>
    <xf numFmtId="0" fontId="1" fillId="0" borderId="1" xfId="0" applyNumberFormat="1" applyFont="1" applyFill="1" applyBorder="1" applyAlignment="1" applyProtection="1"/>
    <xf numFmtId="0" fontId="1" fillId="0" borderId="1" xfId="0" applyFont="1" applyFill="1" applyBorder="1"/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/>
    <xf numFmtId="0" fontId="5" fillId="0" borderId="0" xfId="0" applyFont="1" applyFill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Fill="1"/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6" fillId="0" borderId="0" xfId="0" applyFont="1"/>
    <xf numFmtId="0" fontId="6" fillId="0" borderId="0" xfId="0" applyFont="1" applyFill="1"/>
    <xf numFmtId="0" fontId="6" fillId="0" borderId="0" xfId="0" applyFont="1" applyAlignment="1">
      <alignment vertical="center"/>
    </xf>
    <xf numFmtId="0" fontId="4" fillId="0" borderId="0" xfId="0" applyFont="1" applyFill="1" applyAlignment="1">
      <alignment wrapText="1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Alignment="1">
      <alignment wrapText="1"/>
    </xf>
    <xf numFmtId="3" fontId="1" fillId="0" borderId="1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right" vertical="center"/>
    </xf>
    <xf numFmtId="49" fontId="1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 applyProtection="1"/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" xfId="0" applyFont="1" applyBorder="1"/>
    <xf numFmtId="14" fontId="1" fillId="0" borderId="1" xfId="0" applyNumberFormat="1" applyFont="1" applyFill="1" applyBorder="1" applyAlignment="1" applyProtection="1">
      <alignment horizontal="center" vertical="center" shrinkToFit="1"/>
    </xf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9" fillId="0" borderId="0" xfId="0" applyNumberFormat="1" applyFont="1" applyFill="1" applyBorder="1" applyAlignment="1" applyProtection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.3108-K-K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4">
          <cell r="B4" t="str">
            <v>1854031243</v>
          </cell>
          <cell r="C4" t="str">
            <v xml:space="preserve"> Lê Thuỳ</v>
          </cell>
          <cell r="D4" t="str">
            <v>Anh</v>
          </cell>
          <cell r="E4" t="str">
            <v>17/05/2000</v>
          </cell>
          <cell r="F4" t="str">
            <v>Nữ</v>
          </cell>
        </row>
        <row r="5">
          <cell r="B5" t="str">
            <v>1854030733</v>
          </cell>
          <cell r="C5" t="str">
            <v xml:space="preserve"> Nguyễn Ngọc</v>
          </cell>
          <cell r="D5" t="str">
            <v>Anh</v>
          </cell>
          <cell r="E5" t="str">
            <v>12/07/2000</v>
          </cell>
          <cell r="F5" t="str">
            <v>Nữ</v>
          </cell>
        </row>
        <row r="6">
          <cell r="B6" t="str">
            <v>1854030850</v>
          </cell>
          <cell r="C6" t="str">
            <v xml:space="preserve"> Nguyễn Phương</v>
          </cell>
          <cell r="D6" t="str">
            <v>Anh</v>
          </cell>
          <cell r="E6" t="str">
            <v>22/12/2000</v>
          </cell>
          <cell r="F6" t="str">
            <v>Nữ</v>
          </cell>
        </row>
        <row r="7">
          <cell r="B7" t="str">
            <v>1854031203</v>
          </cell>
          <cell r="C7" t="str">
            <v xml:space="preserve"> Nguyễn Quỳnh</v>
          </cell>
          <cell r="D7" t="str">
            <v>Anh</v>
          </cell>
          <cell r="E7" t="str">
            <v>17/02/2000</v>
          </cell>
          <cell r="F7" t="str">
            <v>Nữ</v>
          </cell>
        </row>
        <row r="8">
          <cell r="B8" t="str">
            <v>1854030900</v>
          </cell>
          <cell r="C8" t="str">
            <v xml:space="preserve"> Nguyễn Thị Lan</v>
          </cell>
          <cell r="D8" t="str">
            <v>Anh</v>
          </cell>
          <cell r="E8" t="str">
            <v>08/03/2000</v>
          </cell>
          <cell r="F8" t="str">
            <v>Nữ</v>
          </cell>
        </row>
        <row r="9">
          <cell r="B9" t="str">
            <v>1854033260</v>
          </cell>
          <cell r="C9" t="str">
            <v xml:space="preserve"> Nguyễn Thị Lan</v>
          </cell>
          <cell r="D9" t="str">
            <v>Anh</v>
          </cell>
          <cell r="E9" t="str">
            <v>14/02/2000</v>
          </cell>
          <cell r="F9" t="str">
            <v>Nữ</v>
          </cell>
        </row>
        <row r="10">
          <cell r="B10" t="str">
            <v>1854030635</v>
          </cell>
          <cell r="C10" t="str">
            <v xml:space="preserve"> Đào Ngọc</v>
          </cell>
          <cell r="D10" t="str">
            <v>Ánh</v>
          </cell>
          <cell r="E10" t="str">
            <v>14/07/2000</v>
          </cell>
          <cell r="F10" t="str">
            <v>Nữ</v>
          </cell>
        </row>
        <row r="11">
          <cell r="B11" t="str">
            <v>1854030594</v>
          </cell>
          <cell r="C11" t="str">
            <v xml:space="preserve"> Nguyễn Thị Ngọc</v>
          </cell>
          <cell r="D11" t="str">
            <v>Ánh</v>
          </cell>
          <cell r="E11" t="str">
            <v>26/11/2000</v>
          </cell>
          <cell r="F11" t="str">
            <v>Nữ</v>
          </cell>
        </row>
        <row r="12">
          <cell r="B12" t="str">
            <v>1854031167</v>
          </cell>
          <cell r="C12" t="str">
            <v xml:space="preserve"> Nguyễn Thanh</v>
          </cell>
          <cell r="D12" t="str">
            <v>Bách</v>
          </cell>
          <cell r="E12" t="str">
            <v>24/12/2000</v>
          </cell>
          <cell r="F12" t="str">
            <v>Nam</v>
          </cell>
        </row>
        <row r="13">
          <cell r="B13" t="str">
            <v>1854030811</v>
          </cell>
          <cell r="C13" t="str">
            <v xml:space="preserve"> Nguyễn Thị Ngọc</v>
          </cell>
          <cell r="D13" t="str">
            <v>Châm</v>
          </cell>
          <cell r="E13" t="str">
            <v>27/03/2000</v>
          </cell>
          <cell r="F13" t="str">
            <v>Nữ</v>
          </cell>
        </row>
        <row r="14">
          <cell r="B14" t="str">
            <v>1854030626</v>
          </cell>
          <cell r="C14" t="str">
            <v xml:space="preserve"> Phạm Linh</v>
          </cell>
          <cell r="D14" t="str">
            <v>Chi</v>
          </cell>
          <cell r="E14" t="str">
            <v>09/07/2000</v>
          </cell>
          <cell r="F14" t="str">
            <v>Nữ</v>
          </cell>
        </row>
        <row r="15">
          <cell r="B15" t="str">
            <v>1854030548</v>
          </cell>
          <cell r="C15" t="str">
            <v xml:space="preserve"> Đặng Thị Tuyết</v>
          </cell>
          <cell r="D15" t="str">
            <v>Chinh</v>
          </cell>
          <cell r="E15" t="str">
            <v>11/06/2000</v>
          </cell>
          <cell r="F15" t="str">
            <v>Nữ</v>
          </cell>
        </row>
        <row r="16">
          <cell r="B16" t="str">
            <v>1854030968</v>
          </cell>
          <cell r="C16" t="str">
            <v xml:space="preserve"> Nguyễn Thị</v>
          </cell>
          <cell r="D16" t="str">
            <v>Chinh</v>
          </cell>
          <cell r="E16" t="str">
            <v>25/08/2000</v>
          </cell>
          <cell r="F16" t="str">
            <v>Nữ</v>
          </cell>
        </row>
        <row r="17">
          <cell r="B17" t="str">
            <v>1854030983</v>
          </cell>
          <cell r="C17" t="str">
            <v xml:space="preserve"> Nguyễn Thị</v>
          </cell>
          <cell r="D17" t="str">
            <v>Dung</v>
          </cell>
          <cell r="E17" t="str">
            <v>19/06/2000</v>
          </cell>
          <cell r="F17" t="str">
            <v>Nữ</v>
          </cell>
        </row>
        <row r="18">
          <cell r="B18" t="str">
            <v>1854030835</v>
          </cell>
          <cell r="C18" t="str">
            <v xml:space="preserve"> Phạm Thị</v>
          </cell>
          <cell r="D18" t="str">
            <v>Duyên</v>
          </cell>
          <cell r="E18" t="str">
            <v>29/12/2000</v>
          </cell>
          <cell r="F18" t="str">
            <v>Nữ</v>
          </cell>
        </row>
        <row r="19">
          <cell r="B19" t="str">
            <v>1854030913</v>
          </cell>
          <cell r="C19" t="str">
            <v xml:space="preserve"> Đỗ Hương</v>
          </cell>
          <cell r="D19" t="str">
            <v>Giang</v>
          </cell>
          <cell r="E19" t="str">
            <v>09/10/2000</v>
          </cell>
          <cell r="F19" t="str">
            <v>Nữ</v>
          </cell>
        </row>
        <row r="20">
          <cell r="B20" t="str">
            <v>1854030991</v>
          </cell>
          <cell r="C20" t="str">
            <v xml:space="preserve"> Phạm Thị</v>
          </cell>
          <cell r="D20" t="str">
            <v>Giang</v>
          </cell>
          <cell r="E20" t="str">
            <v>20/11/2000</v>
          </cell>
          <cell r="F20" t="str">
            <v>Nữ</v>
          </cell>
        </row>
        <row r="21">
          <cell r="B21" t="str">
            <v>1854031309</v>
          </cell>
          <cell r="C21" t="str">
            <v xml:space="preserve"> Đỗ Thị</v>
          </cell>
          <cell r="D21" t="str">
            <v>Hằng</v>
          </cell>
          <cell r="E21" t="str">
            <v>27/09/1999</v>
          </cell>
          <cell r="F21" t="str">
            <v>Nữ</v>
          </cell>
        </row>
        <row r="22">
          <cell r="B22" t="str">
            <v>1854031059</v>
          </cell>
          <cell r="C22" t="str">
            <v xml:space="preserve"> Nguyễn Thu</v>
          </cell>
          <cell r="D22" t="str">
            <v>Hằng</v>
          </cell>
          <cell r="E22" t="str">
            <v>27/05/2000</v>
          </cell>
          <cell r="F22" t="str">
            <v>Nữ</v>
          </cell>
        </row>
        <row r="23">
          <cell r="B23" t="str">
            <v>1854030106</v>
          </cell>
          <cell r="C23" t="str">
            <v xml:space="preserve"> Tô Thị</v>
          </cell>
          <cell r="D23" t="str">
            <v>Hằng</v>
          </cell>
          <cell r="E23" t="str">
            <v>02/10/2000</v>
          </cell>
          <cell r="F23" t="str">
            <v>Nữ</v>
          </cell>
        </row>
        <row r="24">
          <cell r="B24" t="str">
            <v>1854031069</v>
          </cell>
          <cell r="C24" t="str">
            <v xml:space="preserve"> Bùi Thị Thu</v>
          </cell>
          <cell r="D24" t="str">
            <v>Hiền</v>
          </cell>
          <cell r="E24" t="str">
            <v>30/10/2000</v>
          </cell>
          <cell r="F24" t="str">
            <v>Nữ</v>
          </cell>
        </row>
        <row r="25">
          <cell r="B25" t="str">
            <v>1854030896</v>
          </cell>
          <cell r="C25" t="str">
            <v xml:space="preserve"> Nguyễn Thu</v>
          </cell>
          <cell r="D25" t="str">
            <v>Hiền</v>
          </cell>
          <cell r="E25" t="str">
            <v>20/04/2000</v>
          </cell>
          <cell r="F25" t="str">
            <v>Nữ</v>
          </cell>
        </row>
        <row r="26">
          <cell r="B26" t="str">
            <v>1854031230</v>
          </cell>
          <cell r="C26" t="str">
            <v xml:space="preserve"> Nguyễn Thị Phương</v>
          </cell>
          <cell r="D26" t="str">
            <v>Hoa</v>
          </cell>
          <cell r="E26" t="str">
            <v>26/03/2000</v>
          </cell>
          <cell r="F26" t="str">
            <v>Nữ</v>
          </cell>
        </row>
        <row r="27">
          <cell r="B27" t="str">
            <v>1854030735</v>
          </cell>
          <cell r="C27" t="str">
            <v xml:space="preserve"> Nguyễn Thị Thanh</v>
          </cell>
          <cell r="D27" t="str">
            <v>Hoài</v>
          </cell>
          <cell r="E27" t="str">
            <v>09/07/1999</v>
          </cell>
          <cell r="F27" t="str">
            <v>Nữ</v>
          </cell>
        </row>
        <row r="28">
          <cell r="B28" t="str">
            <v>1854030157</v>
          </cell>
          <cell r="C28" t="str">
            <v xml:space="preserve"> Đỗ Quang</v>
          </cell>
          <cell r="D28" t="str">
            <v>Huy</v>
          </cell>
          <cell r="E28" t="str">
            <v>03/09/2000</v>
          </cell>
          <cell r="F28" t="str">
            <v>Nam</v>
          </cell>
        </row>
        <row r="29">
          <cell r="B29" t="str">
            <v>1854031037</v>
          </cell>
          <cell r="C29" t="str">
            <v xml:space="preserve"> Đỗ Thị Ngọc</v>
          </cell>
          <cell r="D29" t="str">
            <v>Huyền</v>
          </cell>
          <cell r="E29" t="str">
            <v>16/10/2000</v>
          </cell>
          <cell r="F29" t="str">
            <v>Nữ</v>
          </cell>
        </row>
        <row r="30">
          <cell r="B30" t="str">
            <v>1854031158</v>
          </cell>
          <cell r="C30" t="str">
            <v xml:space="preserve"> Đỗ Thị Ngọc</v>
          </cell>
          <cell r="D30" t="str">
            <v>Huyền</v>
          </cell>
          <cell r="E30" t="str">
            <v>23/10/2000</v>
          </cell>
          <cell r="F30" t="str">
            <v>Nữ</v>
          </cell>
        </row>
        <row r="31">
          <cell r="B31" t="str">
            <v>1854030122</v>
          </cell>
          <cell r="C31" t="str">
            <v xml:space="preserve"> Mai Thị Mỹ</v>
          </cell>
          <cell r="D31" t="str">
            <v>Huyền</v>
          </cell>
          <cell r="E31" t="str">
            <v>08/01/2000</v>
          </cell>
          <cell r="F31" t="str">
            <v>Nữ</v>
          </cell>
        </row>
        <row r="32">
          <cell r="B32" t="str">
            <v>1854031248</v>
          </cell>
          <cell r="C32" t="str">
            <v xml:space="preserve"> Nguyễn Thị</v>
          </cell>
          <cell r="D32" t="str">
            <v>Huyền</v>
          </cell>
          <cell r="E32" t="str">
            <v>11/04/2000</v>
          </cell>
          <cell r="F32" t="str">
            <v>Nữ</v>
          </cell>
        </row>
        <row r="33">
          <cell r="B33" t="str">
            <v>1854030639</v>
          </cell>
          <cell r="C33" t="str">
            <v xml:space="preserve"> Nguyễn Thị Thu</v>
          </cell>
          <cell r="D33" t="str">
            <v>Huyền</v>
          </cell>
          <cell r="E33" t="str">
            <v>01/09/2000</v>
          </cell>
          <cell r="F33" t="str">
            <v>Nữ</v>
          </cell>
        </row>
        <row r="34">
          <cell r="B34" t="str">
            <v>1854030931</v>
          </cell>
          <cell r="C34" t="str">
            <v xml:space="preserve"> Phạm Mỹ</v>
          </cell>
          <cell r="D34" t="str">
            <v>Huyền</v>
          </cell>
          <cell r="E34" t="str">
            <v>21/06/2000</v>
          </cell>
          <cell r="F34" t="str">
            <v>Nữ</v>
          </cell>
        </row>
        <row r="35">
          <cell r="B35" t="str">
            <v>1854030873</v>
          </cell>
          <cell r="C35" t="str">
            <v xml:space="preserve"> Vũ Thị</v>
          </cell>
          <cell r="D35" t="str">
            <v>Huyền</v>
          </cell>
          <cell r="E35" t="str">
            <v>11/08/2000</v>
          </cell>
          <cell r="F35" t="str">
            <v>Nữ</v>
          </cell>
        </row>
        <row r="36">
          <cell r="B36" t="str">
            <v>1854031176</v>
          </cell>
          <cell r="C36" t="str">
            <v xml:space="preserve"> Nguyễn Thị Lan</v>
          </cell>
          <cell r="D36" t="str">
            <v>Hương</v>
          </cell>
          <cell r="E36" t="str">
            <v>31/07/2000</v>
          </cell>
          <cell r="F36" t="str">
            <v>Nữ</v>
          </cell>
        </row>
        <row r="37">
          <cell r="B37" t="str">
            <v>1854030816</v>
          </cell>
          <cell r="C37" t="str">
            <v xml:space="preserve"> Trần Thị Thanh</v>
          </cell>
          <cell r="D37" t="str">
            <v>Hương</v>
          </cell>
          <cell r="E37" t="str">
            <v>06/11/2000</v>
          </cell>
          <cell r="F37" t="str">
            <v>Nữ</v>
          </cell>
        </row>
        <row r="38">
          <cell r="B38" t="str">
            <v>1854030903</v>
          </cell>
          <cell r="C38" t="str">
            <v xml:space="preserve"> Vũ Thị</v>
          </cell>
          <cell r="D38" t="str">
            <v>Hương</v>
          </cell>
          <cell r="E38" t="str">
            <v>25/08/2000</v>
          </cell>
          <cell r="F38" t="str">
            <v>Nữ</v>
          </cell>
        </row>
        <row r="39">
          <cell r="B39" t="str">
            <v>1854030846</v>
          </cell>
          <cell r="C39" t="str">
            <v xml:space="preserve"> Lê Hiểu</v>
          </cell>
          <cell r="D39" t="str">
            <v>Khánh</v>
          </cell>
          <cell r="E39" t="str">
            <v>31/10/2000</v>
          </cell>
          <cell r="F39" t="str">
            <v>Nữ</v>
          </cell>
        </row>
        <row r="40">
          <cell r="B40" t="str">
            <v>1854032454</v>
          </cell>
          <cell r="C40" t="str">
            <v xml:space="preserve"> Nguyễn Thị Hương</v>
          </cell>
          <cell r="D40" t="str">
            <v>Lan</v>
          </cell>
          <cell r="E40" t="str">
            <v>20/11/2000</v>
          </cell>
          <cell r="F40" t="str">
            <v>Nữ</v>
          </cell>
        </row>
        <row r="41">
          <cell r="B41" t="str">
            <v>1854030857</v>
          </cell>
          <cell r="C41" t="str">
            <v xml:space="preserve"> Đỗ Khánh</v>
          </cell>
          <cell r="D41" t="str">
            <v>Linh</v>
          </cell>
          <cell r="E41" t="str">
            <v>11/02/2000</v>
          </cell>
          <cell r="F41" t="str">
            <v>Nữ</v>
          </cell>
        </row>
        <row r="42">
          <cell r="B42" t="str">
            <v>1854031095</v>
          </cell>
          <cell r="C42" t="str">
            <v xml:space="preserve"> Đỗ Ngọc Thảo</v>
          </cell>
          <cell r="D42" t="str">
            <v>Linh</v>
          </cell>
          <cell r="E42" t="str">
            <v>02/11/2000</v>
          </cell>
          <cell r="F42" t="str">
            <v>Nữ</v>
          </cell>
        </row>
        <row r="43">
          <cell r="B43" t="str">
            <v>1854031226</v>
          </cell>
          <cell r="C43" t="str">
            <v xml:space="preserve"> Lê Thị Hải</v>
          </cell>
          <cell r="D43" t="str">
            <v>Linh</v>
          </cell>
          <cell r="E43" t="str">
            <v>19/08/2000</v>
          </cell>
          <cell r="F43" t="str">
            <v>Nữ</v>
          </cell>
        </row>
        <row r="44">
          <cell r="B44" t="str">
            <v>1854030985</v>
          </cell>
          <cell r="C44" t="str">
            <v xml:space="preserve"> Nguyễn Thị</v>
          </cell>
          <cell r="D44" t="str">
            <v>Linh</v>
          </cell>
          <cell r="E44" t="str">
            <v>20/11/2000</v>
          </cell>
          <cell r="F44" t="str">
            <v>Nữ</v>
          </cell>
        </row>
        <row r="45">
          <cell r="B45" t="str">
            <v>1854030628</v>
          </cell>
          <cell r="C45" t="str">
            <v xml:space="preserve"> Nguyễn Thị Phương</v>
          </cell>
          <cell r="D45" t="str">
            <v>Linh</v>
          </cell>
          <cell r="E45" t="str">
            <v>10/11/1999</v>
          </cell>
          <cell r="F45" t="str">
            <v>Nữ</v>
          </cell>
        </row>
        <row r="46">
          <cell r="B46" t="str">
            <v>1854030651</v>
          </cell>
          <cell r="C46" t="str">
            <v xml:space="preserve"> Phạm Khánh</v>
          </cell>
          <cell r="D46" t="str">
            <v>Linh</v>
          </cell>
          <cell r="E46" t="str">
            <v>23/02/2000</v>
          </cell>
          <cell r="F46" t="str">
            <v>Nữ</v>
          </cell>
        </row>
        <row r="47">
          <cell r="B47" t="str">
            <v>1854031171</v>
          </cell>
          <cell r="C47" t="str">
            <v xml:space="preserve"> Trần Thị Xuân</v>
          </cell>
          <cell r="D47" t="str">
            <v>Mai</v>
          </cell>
          <cell r="E47" t="str">
            <v>12/07/2000</v>
          </cell>
          <cell r="F47" t="str">
            <v>Nữ</v>
          </cell>
        </row>
        <row r="48">
          <cell r="B48" t="str">
            <v>1854030831</v>
          </cell>
          <cell r="C48" t="str">
            <v xml:space="preserve"> Mai Thị</v>
          </cell>
          <cell r="D48" t="str">
            <v>Ngát</v>
          </cell>
          <cell r="E48" t="str">
            <v>01/03/2000</v>
          </cell>
          <cell r="F48" t="str">
            <v>Nữ</v>
          </cell>
        </row>
        <row r="49">
          <cell r="B49" t="str">
            <v>1854031182</v>
          </cell>
          <cell r="C49" t="str">
            <v xml:space="preserve"> Trần Thị Kim</v>
          </cell>
          <cell r="D49" t="str">
            <v>Ngân</v>
          </cell>
          <cell r="E49" t="str">
            <v>21/08/2000</v>
          </cell>
          <cell r="F49" t="str">
            <v>Nữ</v>
          </cell>
        </row>
        <row r="50">
          <cell r="B50" t="str">
            <v>1854030120</v>
          </cell>
          <cell r="C50" t="str">
            <v xml:space="preserve"> Vũ Đoàn Mai</v>
          </cell>
          <cell r="D50" t="str">
            <v>Ngọc</v>
          </cell>
          <cell r="E50" t="str">
            <v>13/12/2000</v>
          </cell>
          <cell r="F50" t="str">
            <v>Nữ</v>
          </cell>
        </row>
        <row r="51">
          <cell r="B51" t="str">
            <v>1854031181</v>
          </cell>
          <cell r="C51" t="str">
            <v xml:space="preserve"> Phạm Phương</v>
          </cell>
          <cell r="D51" t="str">
            <v>Nhi</v>
          </cell>
          <cell r="E51" t="str">
            <v>11/07/2000</v>
          </cell>
          <cell r="F51" t="str">
            <v>Nữ</v>
          </cell>
        </row>
        <row r="52">
          <cell r="B52" t="str">
            <v>1854030825</v>
          </cell>
          <cell r="C52" t="str">
            <v xml:space="preserve"> Trần Thị Thu</v>
          </cell>
          <cell r="D52" t="str">
            <v>Nhi</v>
          </cell>
          <cell r="E52" t="str">
            <v>10/08/2000</v>
          </cell>
          <cell r="F52" t="str">
            <v>Nữ</v>
          </cell>
        </row>
        <row r="53">
          <cell r="B53" t="str">
            <v>1854030747</v>
          </cell>
          <cell r="C53" t="str">
            <v xml:space="preserve"> Nguyễn Thị Hồng</v>
          </cell>
          <cell r="D53" t="str">
            <v>Nhung</v>
          </cell>
          <cell r="E53" t="str">
            <v>23/08/2000</v>
          </cell>
          <cell r="F53" t="str">
            <v>Nữ</v>
          </cell>
        </row>
        <row r="54">
          <cell r="B54" t="str">
            <v>1854031038</v>
          </cell>
          <cell r="C54" t="str">
            <v xml:space="preserve"> Võ Thị</v>
          </cell>
          <cell r="D54" t="str">
            <v>Nhung</v>
          </cell>
          <cell r="E54" t="str">
            <v>06/05/2000</v>
          </cell>
          <cell r="F54" t="str">
            <v>Nữ</v>
          </cell>
        </row>
        <row r="55">
          <cell r="B55" t="str">
            <v>1854030629</v>
          </cell>
          <cell r="C55" t="str">
            <v xml:space="preserve"> Kim Thị Ngọc</v>
          </cell>
          <cell r="D55" t="str">
            <v>Oanh</v>
          </cell>
          <cell r="E55" t="str">
            <v>10/07/2000</v>
          </cell>
          <cell r="F55" t="str">
            <v>Nữ</v>
          </cell>
        </row>
        <row r="56">
          <cell r="B56" t="str">
            <v>1854031066</v>
          </cell>
          <cell r="C56" t="str">
            <v xml:space="preserve"> Bùi Thu</v>
          </cell>
          <cell r="D56" t="str">
            <v>Phương</v>
          </cell>
          <cell r="E56" t="str">
            <v>26/11/2000</v>
          </cell>
          <cell r="F56" t="str">
            <v>Nữ</v>
          </cell>
        </row>
        <row r="57">
          <cell r="B57" t="str">
            <v>1854032722</v>
          </cell>
          <cell r="C57" t="str">
            <v xml:space="preserve"> Nguyễn Thị Lan</v>
          </cell>
          <cell r="D57" t="str">
            <v>Phương</v>
          </cell>
          <cell r="E57" t="str">
            <v>22/09/2000</v>
          </cell>
          <cell r="F57" t="str">
            <v>Nữ</v>
          </cell>
        </row>
        <row r="58">
          <cell r="B58" t="str">
            <v>1854030578</v>
          </cell>
          <cell r="C58" t="str">
            <v xml:space="preserve"> Nguyễn Thu</v>
          </cell>
          <cell r="D58" t="str">
            <v>Phương</v>
          </cell>
          <cell r="E58" t="str">
            <v>15/08/2000</v>
          </cell>
          <cell r="F58" t="str">
            <v>Nữ</v>
          </cell>
        </row>
        <row r="59">
          <cell r="B59" t="str">
            <v>1854030845</v>
          </cell>
          <cell r="C59" t="str">
            <v xml:space="preserve"> Trần Thị Thu</v>
          </cell>
          <cell r="D59" t="str">
            <v>Phương</v>
          </cell>
          <cell r="E59" t="str">
            <v>13/11/2000</v>
          </cell>
          <cell r="F59" t="str">
            <v>Nữ</v>
          </cell>
        </row>
        <row r="60">
          <cell r="B60" t="str">
            <v>1854030928</v>
          </cell>
          <cell r="C60" t="str">
            <v xml:space="preserve"> Trần Thu</v>
          </cell>
          <cell r="D60" t="str">
            <v>Phương</v>
          </cell>
          <cell r="E60" t="str">
            <v>22/07/2000</v>
          </cell>
          <cell r="F60" t="str">
            <v>Nữ</v>
          </cell>
        </row>
        <row r="61">
          <cell r="B61" t="str">
            <v>1854031216</v>
          </cell>
          <cell r="C61" t="str">
            <v xml:space="preserve"> Nguyễn Thị Thanh</v>
          </cell>
          <cell r="D61" t="str">
            <v>Tâm</v>
          </cell>
          <cell r="E61" t="str">
            <v>23/10/2000</v>
          </cell>
          <cell r="F61" t="str">
            <v>Nữ</v>
          </cell>
        </row>
        <row r="62">
          <cell r="B62" t="str">
            <v>1854031175</v>
          </cell>
          <cell r="C62" t="str">
            <v xml:space="preserve"> Nguyễn Thị Phương</v>
          </cell>
          <cell r="D62" t="str">
            <v>Thảo</v>
          </cell>
          <cell r="E62" t="str">
            <v>25/08/2000</v>
          </cell>
          <cell r="F62" t="str">
            <v>Nữ</v>
          </cell>
        </row>
        <row r="63">
          <cell r="B63" t="str">
            <v>1854030856</v>
          </cell>
          <cell r="C63" t="str">
            <v xml:space="preserve"> Vũ Thị</v>
          </cell>
          <cell r="D63" t="str">
            <v>Thảo</v>
          </cell>
          <cell r="E63" t="str">
            <v>22/02/2000</v>
          </cell>
          <cell r="F63" t="str">
            <v>Nữ</v>
          </cell>
        </row>
        <row r="64">
          <cell r="B64" t="str">
            <v>1854030659</v>
          </cell>
          <cell r="C64" t="str">
            <v xml:space="preserve"> Hoàng Ngọc</v>
          </cell>
          <cell r="D64" t="str">
            <v>Thiện</v>
          </cell>
          <cell r="E64" t="str">
            <v>08/01/2000</v>
          </cell>
          <cell r="F64" t="str">
            <v>Nam</v>
          </cell>
        </row>
        <row r="65">
          <cell r="B65" t="str">
            <v>1854030953</v>
          </cell>
          <cell r="C65" t="str">
            <v xml:space="preserve"> Cao Huyền</v>
          </cell>
          <cell r="D65" t="str">
            <v>Trang</v>
          </cell>
          <cell r="E65" t="str">
            <v>28/07/2000</v>
          </cell>
          <cell r="F65" t="str">
            <v>Nữ</v>
          </cell>
        </row>
        <row r="66">
          <cell r="B66" t="str">
            <v>1854031112</v>
          </cell>
          <cell r="C66" t="str">
            <v xml:space="preserve"> Dương Thu</v>
          </cell>
          <cell r="D66" t="str">
            <v>Trang</v>
          </cell>
          <cell r="E66" t="str">
            <v>24/09/2000</v>
          </cell>
          <cell r="F66" t="str">
            <v>Nữ</v>
          </cell>
        </row>
        <row r="67">
          <cell r="B67" t="str">
            <v>1854030580</v>
          </cell>
          <cell r="C67" t="str">
            <v xml:space="preserve"> Hoàng Thị Huyền</v>
          </cell>
          <cell r="D67" t="str">
            <v>Trang</v>
          </cell>
          <cell r="E67" t="str">
            <v>29/06/2000</v>
          </cell>
          <cell r="F67" t="str">
            <v>Nữ</v>
          </cell>
        </row>
        <row r="68">
          <cell r="B68" t="str">
            <v>1854030862</v>
          </cell>
          <cell r="C68" t="str">
            <v xml:space="preserve"> Hoàng Thị Thu</v>
          </cell>
          <cell r="D68" t="str">
            <v>Trang</v>
          </cell>
          <cell r="E68" t="str">
            <v>29/03/2000</v>
          </cell>
          <cell r="F68" t="str">
            <v>Nữ</v>
          </cell>
        </row>
        <row r="69">
          <cell r="B69" t="str">
            <v>1854031016</v>
          </cell>
          <cell r="C69" t="str">
            <v xml:space="preserve"> Hoành Thu</v>
          </cell>
          <cell r="D69" t="str">
            <v>Trang</v>
          </cell>
          <cell r="E69" t="str">
            <v>07/08/2000</v>
          </cell>
          <cell r="F69" t="str">
            <v>Nữ</v>
          </cell>
        </row>
        <row r="70">
          <cell r="B70" t="str">
            <v>1854030134</v>
          </cell>
          <cell r="C70" t="str">
            <v xml:space="preserve"> Lê Thu</v>
          </cell>
          <cell r="D70" t="str">
            <v>Trang</v>
          </cell>
          <cell r="E70" t="str">
            <v>22/07/2000</v>
          </cell>
          <cell r="F70" t="str">
            <v>Nữ</v>
          </cell>
        </row>
        <row r="71">
          <cell r="B71" t="str">
            <v>1854030776</v>
          </cell>
          <cell r="C71" t="str">
            <v xml:space="preserve"> Mai Kim</v>
          </cell>
          <cell r="D71" t="str">
            <v>Trang</v>
          </cell>
          <cell r="E71" t="str">
            <v>22/06/1999</v>
          </cell>
          <cell r="F71" t="str">
            <v>Nữ</v>
          </cell>
        </row>
        <row r="72">
          <cell r="B72" t="str">
            <v>1854031298</v>
          </cell>
          <cell r="C72" t="str">
            <v xml:space="preserve"> Nguyễn Quỳnh</v>
          </cell>
          <cell r="D72" t="str">
            <v>Trang</v>
          </cell>
          <cell r="E72" t="str">
            <v>08/05/2000</v>
          </cell>
          <cell r="F72" t="str">
            <v>Nữ</v>
          </cell>
        </row>
        <row r="73">
          <cell r="B73" t="str">
            <v>1854030539</v>
          </cell>
          <cell r="C73" t="str">
            <v xml:space="preserve"> Nguyễn Thị Thuỳ</v>
          </cell>
          <cell r="D73" t="str">
            <v>Trang</v>
          </cell>
          <cell r="E73" t="str">
            <v>09/01/2000</v>
          </cell>
          <cell r="F73" t="str">
            <v>Nữ</v>
          </cell>
        </row>
        <row r="74">
          <cell r="B74" t="str">
            <v>1854030271</v>
          </cell>
          <cell r="C74" t="str">
            <v xml:space="preserve"> Trần Thị Huyền</v>
          </cell>
          <cell r="D74" t="str">
            <v>Trang</v>
          </cell>
          <cell r="E74" t="str">
            <v>05/10/2000</v>
          </cell>
          <cell r="F74" t="str">
            <v>Nữ</v>
          </cell>
        </row>
        <row r="75">
          <cell r="B75" t="str">
            <v>1854030998</v>
          </cell>
          <cell r="C75" t="str">
            <v xml:space="preserve"> Nguyễn Thị Thanh</v>
          </cell>
          <cell r="D75" t="str">
            <v>Tuyền</v>
          </cell>
          <cell r="E75" t="str">
            <v>30/12/2000</v>
          </cell>
          <cell r="F75" t="str">
            <v>Nữ</v>
          </cell>
        </row>
        <row r="76">
          <cell r="B76" t="str">
            <v>1854030828</v>
          </cell>
          <cell r="C76" t="str">
            <v xml:space="preserve"> Đường Thị Ánh</v>
          </cell>
          <cell r="D76" t="str">
            <v>Tuyết</v>
          </cell>
          <cell r="E76" t="str">
            <v>15/04/2000</v>
          </cell>
          <cell r="F76" t="str">
            <v>Nữ</v>
          </cell>
        </row>
        <row r="77">
          <cell r="B77" t="str">
            <v>1854030666</v>
          </cell>
          <cell r="C77" t="str">
            <v xml:space="preserve"> Nguyễn Thị</v>
          </cell>
          <cell r="D77" t="str">
            <v>Uyên</v>
          </cell>
          <cell r="E77" t="str">
            <v>07/12/2000</v>
          </cell>
          <cell r="F77" t="str">
            <v>Nữ</v>
          </cell>
        </row>
        <row r="78">
          <cell r="B78" t="str">
            <v>1854031301</v>
          </cell>
          <cell r="C78" t="str">
            <v xml:space="preserve"> Trương Hồng</v>
          </cell>
          <cell r="D78" t="str">
            <v>Vân</v>
          </cell>
          <cell r="E78" t="str">
            <v>12/07/2000</v>
          </cell>
          <cell r="F78" t="str">
            <v>Nữ</v>
          </cell>
        </row>
        <row r="79">
          <cell r="B79" t="str">
            <v>1854031257</v>
          </cell>
          <cell r="C79" t="str">
            <v xml:space="preserve"> Vũ Thúy</v>
          </cell>
          <cell r="D79" t="str">
            <v>Vân</v>
          </cell>
          <cell r="E79" t="str">
            <v>20/04/2000</v>
          </cell>
          <cell r="F79" t="str">
            <v>Nữ</v>
          </cell>
        </row>
        <row r="80">
          <cell r="B80" t="str">
            <v>1854030962</v>
          </cell>
          <cell r="C80" t="str">
            <v xml:space="preserve"> Nguyễn Lan</v>
          </cell>
          <cell r="D80" t="str">
            <v>Anh</v>
          </cell>
          <cell r="E80" t="str">
            <v>12/05/2000</v>
          </cell>
          <cell r="F80" t="str">
            <v>Nữ</v>
          </cell>
        </row>
        <row r="81">
          <cell r="B81" t="str">
            <v>1854030633</v>
          </cell>
          <cell r="C81" t="str">
            <v xml:space="preserve"> Nguyễn Mai</v>
          </cell>
          <cell r="D81" t="str">
            <v>Anh</v>
          </cell>
          <cell r="E81" t="str">
            <v>15/03/2000</v>
          </cell>
          <cell r="F81" t="str">
            <v>Nữ</v>
          </cell>
        </row>
        <row r="82">
          <cell r="B82" t="str">
            <v>1854030531</v>
          </cell>
          <cell r="C82" t="str">
            <v xml:space="preserve"> Nguyễn Thị Hồng</v>
          </cell>
          <cell r="D82" t="str">
            <v>Anh</v>
          </cell>
          <cell r="E82" t="str">
            <v>03/03/2000</v>
          </cell>
          <cell r="F82" t="str">
            <v>Nữ</v>
          </cell>
        </row>
        <row r="83">
          <cell r="B83" t="str">
            <v>1854033258</v>
          </cell>
          <cell r="C83" t="str">
            <v xml:space="preserve"> Nguyễn Thị Lan</v>
          </cell>
          <cell r="D83" t="str">
            <v>Anh</v>
          </cell>
          <cell r="E83" t="str">
            <v>29/11/2000</v>
          </cell>
          <cell r="F83" t="str">
            <v>Nữ</v>
          </cell>
        </row>
        <row r="84">
          <cell r="B84" t="str">
            <v>1854030683</v>
          </cell>
          <cell r="C84" t="str">
            <v xml:space="preserve"> Nguyễn Thị Ngọc</v>
          </cell>
          <cell r="D84" t="str">
            <v>Anh</v>
          </cell>
          <cell r="E84" t="str">
            <v>05/08/2000</v>
          </cell>
          <cell r="F84" t="str">
            <v>Nữ</v>
          </cell>
        </row>
        <row r="85">
          <cell r="B85" t="str">
            <v>1854031194</v>
          </cell>
          <cell r="C85" t="str">
            <v xml:space="preserve"> Nguyễn Thị Việt</v>
          </cell>
          <cell r="D85" t="str">
            <v>Anh</v>
          </cell>
          <cell r="E85" t="str">
            <v>05/11/2000</v>
          </cell>
          <cell r="F85" t="str">
            <v>Nữ</v>
          </cell>
        </row>
        <row r="86">
          <cell r="B86" t="str">
            <v>1854031252</v>
          </cell>
          <cell r="C86" t="str">
            <v xml:space="preserve"> Phạm Thị Vân</v>
          </cell>
          <cell r="D86" t="str">
            <v>Anh</v>
          </cell>
          <cell r="E86" t="str">
            <v>02/03/2000</v>
          </cell>
          <cell r="F86" t="str">
            <v>Nữ</v>
          </cell>
        </row>
        <row r="87">
          <cell r="B87" t="str">
            <v>1854030829</v>
          </cell>
          <cell r="C87" t="str">
            <v xml:space="preserve"> Trần Thị Mai</v>
          </cell>
          <cell r="D87" t="str">
            <v>Anh</v>
          </cell>
          <cell r="E87" t="str">
            <v>14/03/2000</v>
          </cell>
          <cell r="F87" t="str">
            <v>Nữ</v>
          </cell>
        </row>
        <row r="88">
          <cell r="B88" t="str">
            <v>1854031228</v>
          </cell>
          <cell r="C88" t="str">
            <v xml:space="preserve"> Đoàn Ngọc</v>
          </cell>
          <cell r="D88" t="str">
            <v>Ánh</v>
          </cell>
          <cell r="E88" t="str">
            <v>08/11/2000</v>
          </cell>
          <cell r="F88" t="str">
            <v>Nữ</v>
          </cell>
        </row>
        <row r="89">
          <cell r="B89" t="str">
            <v>1854031049</v>
          </cell>
          <cell r="C89" t="str">
            <v xml:space="preserve"> Nguyễn Lê Hồng</v>
          </cell>
          <cell r="D89" t="str">
            <v>Ánh</v>
          </cell>
          <cell r="E89" t="str">
            <v>05/12/2000</v>
          </cell>
          <cell r="F89" t="str">
            <v>Nữ</v>
          </cell>
        </row>
        <row r="90">
          <cell r="B90" t="str">
            <v>1854031005</v>
          </cell>
          <cell r="C90" t="str">
            <v xml:space="preserve"> Nguyễn Nguyệt Minh</v>
          </cell>
          <cell r="D90" t="str">
            <v>Châu</v>
          </cell>
          <cell r="E90" t="str">
            <v>10/07/2000</v>
          </cell>
          <cell r="F90" t="str">
            <v>Nữ</v>
          </cell>
        </row>
        <row r="91">
          <cell r="B91" t="str">
            <v>1854030948</v>
          </cell>
          <cell r="C91" t="str">
            <v xml:space="preserve"> Nguyễn Thị Minh</v>
          </cell>
          <cell r="D91" t="str">
            <v>Châu</v>
          </cell>
          <cell r="E91" t="str">
            <v>13/02/2000</v>
          </cell>
          <cell r="F91" t="str">
            <v>Nữ</v>
          </cell>
        </row>
        <row r="92">
          <cell r="B92" t="str">
            <v>1854031239</v>
          </cell>
          <cell r="C92" t="str">
            <v xml:space="preserve"> Nguyễn Thị Linh</v>
          </cell>
          <cell r="D92" t="str">
            <v>Chi</v>
          </cell>
          <cell r="E92" t="str">
            <v>11/03/2000</v>
          </cell>
          <cell r="F92" t="str">
            <v>Nữ</v>
          </cell>
        </row>
        <row r="93">
          <cell r="B93" t="str">
            <v>1854030547</v>
          </cell>
          <cell r="C93" t="str">
            <v xml:space="preserve"> Đỗ Thị</v>
          </cell>
          <cell r="D93" t="str">
            <v>Chinh</v>
          </cell>
          <cell r="E93" t="str">
            <v>04/11/2000</v>
          </cell>
          <cell r="F93" t="str">
            <v>Nữ</v>
          </cell>
        </row>
        <row r="94">
          <cell r="B94" t="str">
            <v>1854030901</v>
          </cell>
          <cell r="C94" t="str">
            <v xml:space="preserve"> Nguyễn Thị</v>
          </cell>
          <cell r="D94" t="str">
            <v>Dung</v>
          </cell>
          <cell r="E94" t="str">
            <v>24/01/2000</v>
          </cell>
          <cell r="F94" t="str">
            <v>Nữ</v>
          </cell>
        </row>
        <row r="95">
          <cell r="B95" t="str">
            <v>1854030891</v>
          </cell>
          <cell r="C95" t="str">
            <v xml:space="preserve"> Nguyễn Thu</v>
          </cell>
          <cell r="D95" t="str">
            <v>Giang</v>
          </cell>
          <cell r="E95" t="str">
            <v>19/06/2000</v>
          </cell>
          <cell r="F95" t="str">
            <v>Nữ</v>
          </cell>
        </row>
        <row r="96">
          <cell r="B96" t="str">
            <v>1854031000</v>
          </cell>
          <cell r="C96" t="str">
            <v xml:space="preserve"> Phan Thị Thanh</v>
          </cell>
          <cell r="D96" t="str">
            <v>Hảo</v>
          </cell>
          <cell r="E96" t="str">
            <v>30/10/2000</v>
          </cell>
          <cell r="F96" t="str">
            <v>Nữ</v>
          </cell>
        </row>
        <row r="97">
          <cell r="B97" t="str">
            <v>1854031187</v>
          </cell>
          <cell r="C97" t="str">
            <v xml:space="preserve"> Nguyễn Thị Thúy</v>
          </cell>
          <cell r="D97" t="str">
            <v>Hằng</v>
          </cell>
          <cell r="E97" t="str">
            <v>12/08/2000</v>
          </cell>
          <cell r="F97" t="str">
            <v>Nữ</v>
          </cell>
        </row>
        <row r="98">
          <cell r="B98" t="str">
            <v>1854031084</v>
          </cell>
          <cell r="C98" t="str">
            <v xml:space="preserve"> Đặng Thị Thu</v>
          </cell>
          <cell r="D98" t="str">
            <v>Hiền</v>
          </cell>
          <cell r="E98" t="str">
            <v>18/07/2000</v>
          </cell>
          <cell r="F98" t="str">
            <v>Nữ</v>
          </cell>
        </row>
        <row r="99">
          <cell r="B99" t="str">
            <v>1854030641</v>
          </cell>
          <cell r="C99" t="str">
            <v xml:space="preserve"> Nguyễn Thị</v>
          </cell>
          <cell r="D99" t="str">
            <v>Hiền</v>
          </cell>
          <cell r="E99" t="str">
            <v>25/06/2000</v>
          </cell>
          <cell r="F99" t="str">
            <v>Nữ</v>
          </cell>
        </row>
        <row r="100">
          <cell r="B100" t="str">
            <v>1854030959</v>
          </cell>
          <cell r="C100" t="str">
            <v xml:space="preserve"> Nguyễn Thu</v>
          </cell>
          <cell r="D100" t="str">
            <v>Hiền</v>
          </cell>
          <cell r="E100" t="str">
            <v>10/06/2000</v>
          </cell>
          <cell r="F100" t="str">
            <v>Nữ</v>
          </cell>
        </row>
        <row r="101">
          <cell r="B101" t="str">
            <v>1854031160</v>
          </cell>
          <cell r="C101" t="str">
            <v xml:space="preserve"> Dương Thị</v>
          </cell>
          <cell r="D101" t="str">
            <v>Hoa</v>
          </cell>
          <cell r="E101" t="str">
            <v>07/01/2000</v>
          </cell>
          <cell r="F101" t="str">
            <v>Nữ</v>
          </cell>
        </row>
        <row r="102">
          <cell r="B102" t="str">
            <v>1854031293</v>
          </cell>
          <cell r="C102" t="str">
            <v xml:space="preserve"> Vũ Minh</v>
          </cell>
          <cell r="D102" t="str">
            <v>Hoàng</v>
          </cell>
          <cell r="E102" t="str">
            <v>01/09/2000</v>
          </cell>
          <cell r="F102" t="str">
            <v>Nam</v>
          </cell>
        </row>
        <row r="103">
          <cell r="B103" t="str">
            <v>1854030837</v>
          </cell>
          <cell r="C103" t="str">
            <v xml:space="preserve"> Nguyễn Thị</v>
          </cell>
          <cell r="D103" t="str">
            <v>Hồng</v>
          </cell>
          <cell r="E103" t="str">
            <v>29/05/2000</v>
          </cell>
          <cell r="F103" t="str">
            <v>Nữ</v>
          </cell>
        </row>
        <row r="104">
          <cell r="B104" t="str">
            <v>1854030762</v>
          </cell>
          <cell r="C104" t="str">
            <v xml:space="preserve"> Đặng Thị Thu</v>
          </cell>
          <cell r="D104" t="str">
            <v>Huyền</v>
          </cell>
          <cell r="E104" t="str">
            <v>30/10/2000</v>
          </cell>
          <cell r="F104" t="str">
            <v>Nữ</v>
          </cell>
        </row>
        <row r="105">
          <cell r="B105" t="str">
            <v>1854031162</v>
          </cell>
          <cell r="C105" t="str">
            <v xml:space="preserve"> Đỗ Thị</v>
          </cell>
          <cell r="D105" t="str">
            <v>Huyền</v>
          </cell>
          <cell r="E105" t="str">
            <v>23/06/2000</v>
          </cell>
          <cell r="F105" t="str">
            <v>Nữ</v>
          </cell>
        </row>
        <row r="106">
          <cell r="B106" t="str">
            <v>1854030041</v>
          </cell>
          <cell r="C106" t="str">
            <v xml:space="preserve"> Nguyễn Minh</v>
          </cell>
          <cell r="D106" t="str">
            <v>Huyền</v>
          </cell>
          <cell r="E106" t="str">
            <v>27/10/2000</v>
          </cell>
          <cell r="F106" t="str">
            <v>Nữ</v>
          </cell>
        </row>
        <row r="107">
          <cell r="B107" t="str">
            <v>1854030767</v>
          </cell>
          <cell r="C107" t="str">
            <v xml:space="preserve"> Nguyễn Thị Thu</v>
          </cell>
          <cell r="D107" t="str">
            <v>Hường</v>
          </cell>
          <cell r="E107" t="str">
            <v>01/06/2000</v>
          </cell>
          <cell r="F107" t="str">
            <v>Nữ</v>
          </cell>
        </row>
        <row r="108">
          <cell r="B108" t="str">
            <v>1854031076</v>
          </cell>
          <cell r="C108" t="str">
            <v xml:space="preserve"> Nhữ Thị</v>
          </cell>
          <cell r="D108" t="str">
            <v>Hường</v>
          </cell>
          <cell r="E108" t="str">
            <v>18/01/2000</v>
          </cell>
          <cell r="F108" t="str">
            <v>Nữ</v>
          </cell>
        </row>
        <row r="109">
          <cell r="B109" t="str">
            <v>1854031242</v>
          </cell>
          <cell r="C109" t="str">
            <v xml:space="preserve"> Lê Thị Hương</v>
          </cell>
          <cell r="D109" t="str">
            <v>Lan</v>
          </cell>
          <cell r="E109" t="str">
            <v>16/12/2000</v>
          </cell>
          <cell r="F109" t="str">
            <v>Nữ</v>
          </cell>
        </row>
        <row r="110">
          <cell r="B110" t="str">
            <v>1854030650</v>
          </cell>
          <cell r="C110" t="str">
            <v xml:space="preserve"> Nguyễn Thị Bích</v>
          </cell>
          <cell r="D110" t="str">
            <v>Liên</v>
          </cell>
          <cell r="E110" t="str">
            <v>15/01/2000</v>
          </cell>
          <cell r="F110" t="str">
            <v>Nữ</v>
          </cell>
        </row>
        <row r="111">
          <cell r="B111" t="str">
            <v>1854030063</v>
          </cell>
          <cell r="C111" t="str">
            <v xml:space="preserve"> Phạm Thu</v>
          </cell>
          <cell r="D111" t="str">
            <v>Liễu</v>
          </cell>
          <cell r="E111" t="str">
            <v>04/09/2000</v>
          </cell>
          <cell r="F111" t="str">
            <v>Nữ</v>
          </cell>
        </row>
        <row r="112">
          <cell r="B112" t="str">
            <v>1854030987</v>
          </cell>
          <cell r="C112" t="str">
            <v xml:space="preserve"> Đỗ Thị Hà</v>
          </cell>
          <cell r="D112" t="str">
            <v>Linh</v>
          </cell>
          <cell r="E112" t="str">
            <v>18/11/2000</v>
          </cell>
          <cell r="F112" t="str">
            <v>Nữ</v>
          </cell>
        </row>
        <row r="113">
          <cell r="B113" t="str">
            <v>1854031052</v>
          </cell>
          <cell r="C113" t="str">
            <v xml:space="preserve"> Lê Thị Thuý</v>
          </cell>
          <cell r="D113" t="str">
            <v>Linh</v>
          </cell>
          <cell r="E113" t="str">
            <v>03/10/2000</v>
          </cell>
          <cell r="F113" t="str">
            <v>Nữ</v>
          </cell>
        </row>
        <row r="114">
          <cell r="B114" t="str">
            <v>1854031102</v>
          </cell>
          <cell r="C114" t="str">
            <v xml:space="preserve"> Lưu Thị</v>
          </cell>
          <cell r="D114" t="str">
            <v>Linh</v>
          </cell>
          <cell r="E114" t="str">
            <v>11/03/2000</v>
          </cell>
          <cell r="F114" t="str">
            <v>Nữ</v>
          </cell>
        </row>
        <row r="115">
          <cell r="B115" t="str">
            <v>1854030973</v>
          </cell>
          <cell r="C115" t="str">
            <v xml:space="preserve"> Nguyễn Hải</v>
          </cell>
          <cell r="D115" t="str">
            <v>Linh</v>
          </cell>
          <cell r="E115" t="str">
            <v>26/10/2000</v>
          </cell>
          <cell r="F115" t="str">
            <v>Nữ</v>
          </cell>
        </row>
        <row r="116">
          <cell r="B116" t="str">
            <v>1854030933</v>
          </cell>
          <cell r="C116" t="str">
            <v xml:space="preserve"> Phạm Thị Mỹ</v>
          </cell>
          <cell r="D116" t="str">
            <v>Linh</v>
          </cell>
          <cell r="E116" t="str">
            <v>31/10/2000</v>
          </cell>
          <cell r="F116" t="str">
            <v>Nữ</v>
          </cell>
        </row>
        <row r="117">
          <cell r="B117" t="str">
            <v>1854030561</v>
          </cell>
          <cell r="C117" t="str">
            <v xml:space="preserve"> Sư Thị</v>
          </cell>
          <cell r="D117" t="str">
            <v>Linh</v>
          </cell>
          <cell r="E117" t="str">
            <v>26/09/2000</v>
          </cell>
          <cell r="F117" t="str">
            <v>Nữ</v>
          </cell>
        </row>
        <row r="118">
          <cell r="B118" t="str">
            <v>1854030826</v>
          </cell>
          <cell r="C118" t="str">
            <v xml:space="preserve"> Trịnh Thị Diệu</v>
          </cell>
          <cell r="D118" t="str">
            <v>Linh</v>
          </cell>
          <cell r="E118" t="str">
            <v>09/09/2000</v>
          </cell>
          <cell r="F118" t="str">
            <v>Nữ</v>
          </cell>
        </row>
        <row r="119">
          <cell r="B119" t="str">
            <v>1854031132</v>
          </cell>
          <cell r="C119" t="str">
            <v xml:space="preserve"> Vũ Thùy</v>
          </cell>
          <cell r="D119" t="str">
            <v>Linh</v>
          </cell>
          <cell r="E119" t="str">
            <v>04/09/2000</v>
          </cell>
          <cell r="F119" t="str">
            <v>Nữ</v>
          </cell>
        </row>
        <row r="120">
          <cell r="B120" t="str">
            <v>1854031170</v>
          </cell>
          <cell r="C120" t="str">
            <v xml:space="preserve"> Nguyễn Thị</v>
          </cell>
          <cell r="D120" t="str">
            <v>Loan</v>
          </cell>
          <cell r="E120" t="str">
            <v>27/07/2000</v>
          </cell>
          <cell r="F120" t="str">
            <v>Nữ</v>
          </cell>
        </row>
        <row r="121">
          <cell r="B121" t="str">
            <v>1854030704</v>
          </cell>
          <cell r="C121" t="str">
            <v xml:space="preserve"> Nguyễn Thị Cẩm</v>
          </cell>
          <cell r="D121" t="str">
            <v>Ly</v>
          </cell>
          <cell r="E121" t="str">
            <v>25/09/2000</v>
          </cell>
          <cell r="F121" t="str">
            <v>Nữ</v>
          </cell>
        </row>
        <row r="122">
          <cell r="B122" t="str">
            <v>1854032631</v>
          </cell>
          <cell r="C122" t="str">
            <v xml:space="preserve"> Lê Thị Trà</v>
          </cell>
          <cell r="D122" t="str">
            <v>My</v>
          </cell>
          <cell r="E122" t="str">
            <v>23/09/2000</v>
          </cell>
          <cell r="F122" t="str">
            <v>Nữ</v>
          </cell>
        </row>
        <row r="123">
          <cell r="B123" t="str">
            <v>1851010560</v>
          </cell>
          <cell r="C123" t="str">
            <v xml:space="preserve"> Nguyễn Trà</v>
          </cell>
          <cell r="D123" t="str">
            <v>My</v>
          </cell>
          <cell r="E123" t="str">
            <v>01/10/2000</v>
          </cell>
          <cell r="F123" t="str">
            <v>Nữ</v>
          </cell>
        </row>
        <row r="124">
          <cell r="B124" t="str">
            <v>1854030861</v>
          </cell>
          <cell r="C124" t="str">
            <v xml:space="preserve"> Nguyễn Thị</v>
          </cell>
          <cell r="D124" t="str">
            <v>Mỹ</v>
          </cell>
          <cell r="E124" t="str">
            <v>29/09/2000</v>
          </cell>
          <cell r="F124" t="str">
            <v>Nữ</v>
          </cell>
        </row>
        <row r="125">
          <cell r="B125" t="str">
            <v>1854030622</v>
          </cell>
          <cell r="C125" t="str">
            <v xml:space="preserve"> Bùi Thanh</v>
          </cell>
          <cell r="D125" t="str">
            <v>Ngân</v>
          </cell>
          <cell r="E125" t="str">
            <v>16/11/2000</v>
          </cell>
          <cell r="F125" t="str">
            <v>Nữ</v>
          </cell>
        </row>
        <row r="126">
          <cell r="B126" t="str">
            <v>1854031118</v>
          </cell>
          <cell r="C126" t="str">
            <v xml:space="preserve"> Nguyễn Kim</v>
          </cell>
          <cell r="D126" t="str">
            <v>Ngọc</v>
          </cell>
          <cell r="E126" t="str">
            <v>18/01/2000</v>
          </cell>
          <cell r="F126" t="str">
            <v>Nữ</v>
          </cell>
        </row>
        <row r="127">
          <cell r="B127" t="str">
            <v>1854031254</v>
          </cell>
          <cell r="C127" t="str">
            <v xml:space="preserve"> Phạm Thị</v>
          </cell>
          <cell r="D127" t="str">
            <v>Ngọc</v>
          </cell>
          <cell r="E127" t="str">
            <v>17/09/2000</v>
          </cell>
          <cell r="F127" t="str">
            <v>Nữ</v>
          </cell>
        </row>
        <row r="128">
          <cell r="B128" t="str">
            <v>1854031166</v>
          </cell>
          <cell r="C128" t="str">
            <v xml:space="preserve"> Lê Phương</v>
          </cell>
          <cell r="D128" t="str">
            <v>Nhi</v>
          </cell>
          <cell r="E128" t="str">
            <v>02/09/2000</v>
          </cell>
          <cell r="F128" t="str">
            <v>Nữ</v>
          </cell>
        </row>
        <row r="129">
          <cell r="B129" t="str">
            <v>1854031274</v>
          </cell>
          <cell r="C129" t="str">
            <v xml:space="preserve"> Lê Thị</v>
          </cell>
          <cell r="D129" t="str">
            <v>Nhung</v>
          </cell>
          <cell r="E129" t="str">
            <v>04/02/2000</v>
          </cell>
          <cell r="F129" t="str">
            <v>Nữ</v>
          </cell>
        </row>
        <row r="130">
          <cell r="B130" t="str">
            <v>1854031130</v>
          </cell>
          <cell r="C130" t="str">
            <v xml:space="preserve"> Ngô Trang</v>
          </cell>
          <cell r="D130" t="str">
            <v>Nhung</v>
          </cell>
          <cell r="E130" t="str">
            <v>10/03/2000</v>
          </cell>
          <cell r="F130" t="str">
            <v>Nữ</v>
          </cell>
        </row>
        <row r="131">
          <cell r="B131" t="str">
            <v>1854030836</v>
          </cell>
          <cell r="C131" t="str">
            <v xml:space="preserve"> Phạm Thị Tuyết</v>
          </cell>
          <cell r="D131" t="str">
            <v>Nhung</v>
          </cell>
          <cell r="E131" t="str">
            <v>19/07/2000</v>
          </cell>
          <cell r="F131" t="str">
            <v>Nữ</v>
          </cell>
        </row>
        <row r="132">
          <cell r="B132" t="str">
            <v>1854031021</v>
          </cell>
          <cell r="C132" t="str">
            <v xml:space="preserve"> Trần Thị Tuyết</v>
          </cell>
          <cell r="D132" t="str">
            <v>Nhung</v>
          </cell>
          <cell r="E132" t="str">
            <v>04/01/2000</v>
          </cell>
          <cell r="F132" t="str">
            <v>Nữ</v>
          </cell>
        </row>
        <row r="133">
          <cell r="B133" t="str">
            <v>1854030592</v>
          </cell>
          <cell r="C133" t="str">
            <v xml:space="preserve"> Vũ Thị Phương</v>
          </cell>
          <cell r="D133" t="str">
            <v>Nhung</v>
          </cell>
          <cell r="E133" t="str">
            <v>05/12/2000</v>
          </cell>
          <cell r="F133" t="str">
            <v>Nữ</v>
          </cell>
        </row>
        <row r="134">
          <cell r="B134" t="str">
            <v>1854030717</v>
          </cell>
          <cell r="C134" t="str">
            <v xml:space="preserve"> Nguyễn Thị</v>
          </cell>
          <cell r="D134" t="str">
            <v>Như</v>
          </cell>
          <cell r="E134" t="str">
            <v>06/05/2000</v>
          </cell>
          <cell r="F134" t="str">
            <v>Nữ</v>
          </cell>
        </row>
        <row r="135">
          <cell r="B135" t="str">
            <v>1854031205</v>
          </cell>
          <cell r="C135" t="str">
            <v xml:space="preserve"> Bùi Thu</v>
          </cell>
          <cell r="D135" t="str">
            <v>Phương</v>
          </cell>
          <cell r="E135" t="str">
            <v>08/02/2000</v>
          </cell>
          <cell r="F135" t="str">
            <v>Nữ</v>
          </cell>
        </row>
        <row r="136">
          <cell r="B136" t="str">
            <v>1854030646</v>
          </cell>
          <cell r="C136" t="str">
            <v xml:space="preserve"> Lê Thị</v>
          </cell>
          <cell r="D136" t="str">
            <v>Phương</v>
          </cell>
          <cell r="E136" t="str">
            <v>05/06/1999</v>
          </cell>
          <cell r="F136" t="str">
            <v>Nữ</v>
          </cell>
        </row>
        <row r="137">
          <cell r="B137" t="str">
            <v>1854031103</v>
          </cell>
          <cell r="C137" t="str">
            <v xml:space="preserve"> Lương Thị Thu</v>
          </cell>
          <cell r="D137" t="str">
            <v>Phương</v>
          </cell>
          <cell r="E137" t="str">
            <v>29/08/2000</v>
          </cell>
          <cell r="F137" t="str">
            <v>Nữ</v>
          </cell>
        </row>
        <row r="138">
          <cell r="B138" t="str">
            <v>1854030827</v>
          </cell>
          <cell r="C138" t="str">
            <v xml:space="preserve"> Nguyễn Thị Thu</v>
          </cell>
          <cell r="D138" t="str">
            <v>Phương</v>
          </cell>
          <cell r="E138" t="str">
            <v>12/01/2000</v>
          </cell>
          <cell r="F138" t="str">
            <v>Nữ</v>
          </cell>
        </row>
        <row r="139">
          <cell r="B139" t="str">
            <v>1854030906</v>
          </cell>
          <cell r="C139" t="str">
            <v xml:space="preserve"> Đặng Thị Hồng</v>
          </cell>
          <cell r="D139" t="str">
            <v>Phượng</v>
          </cell>
          <cell r="E139" t="str">
            <v>14/04/2000</v>
          </cell>
          <cell r="F139" t="str">
            <v>Nữ</v>
          </cell>
        </row>
        <row r="140">
          <cell r="B140" t="str">
            <v>1854030004</v>
          </cell>
          <cell r="C140" t="str">
            <v xml:space="preserve"> Nguyễn Thị</v>
          </cell>
          <cell r="D140" t="str">
            <v>Phượng</v>
          </cell>
          <cell r="E140" t="str">
            <v>06/05/2000</v>
          </cell>
          <cell r="F140" t="str">
            <v>Nữ</v>
          </cell>
        </row>
        <row r="141">
          <cell r="B141" t="str">
            <v>1854030787</v>
          </cell>
          <cell r="C141" t="str">
            <v xml:space="preserve"> Vũ Thị</v>
          </cell>
          <cell r="D141" t="str">
            <v>Phượng</v>
          </cell>
          <cell r="E141" t="str">
            <v>24/07/2000</v>
          </cell>
          <cell r="F141" t="str">
            <v>Nữ</v>
          </cell>
        </row>
        <row r="142">
          <cell r="B142" t="str">
            <v>1854031083</v>
          </cell>
          <cell r="C142" t="str">
            <v xml:space="preserve"> Bùi Đức</v>
          </cell>
          <cell r="D142" t="str">
            <v>Quang</v>
          </cell>
          <cell r="E142" t="str">
            <v>26/01/2000</v>
          </cell>
          <cell r="F142" t="str">
            <v>Nam</v>
          </cell>
        </row>
        <row r="143">
          <cell r="B143" t="str">
            <v>1854030841</v>
          </cell>
          <cell r="C143" t="str">
            <v xml:space="preserve"> Vũ Hữu</v>
          </cell>
          <cell r="D143" t="str">
            <v>Tài</v>
          </cell>
          <cell r="E143" t="str">
            <v>07/04/2000</v>
          </cell>
          <cell r="F143" t="str">
            <v>Nam</v>
          </cell>
        </row>
        <row r="144">
          <cell r="B144" t="str">
            <v>1854031108</v>
          </cell>
          <cell r="C144" t="str">
            <v xml:space="preserve"> Trịnh Thị Phương</v>
          </cell>
          <cell r="D144" t="str">
            <v>Thảo</v>
          </cell>
          <cell r="E144" t="str">
            <v>09/06/2000</v>
          </cell>
          <cell r="F144" t="str">
            <v>Nữ</v>
          </cell>
        </row>
        <row r="145">
          <cell r="B145" t="str">
            <v>1854030764</v>
          </cell>
          <cell r="C145" t="str">
            <v xml:space="preserve"> Nguyễn Thị Kim</v>
          </cell>
          <cell r="D145" t="str">
            <v>Thoa</v>
          </cell>
          <cell r="E145" t="str">
            <v>27/09/2000</v>
          </cell>
          <cell r="F145" t="str">
            <v>Nữ</v>
          </cell>
        </row>
        <row r="146">
          <cell r="B146" t="str">
            <v>1854030731</v>
          </cell>
          <cell r="C146" t="str">
            <v xml:space="preserve"> Nguyễn Thị</v>
          </cell>
          <cell r="D146" t="str">
            <v>Thu</v>
          </cell>
          <cell r="E146" t="str">
            <v>01/10/2000</v>
          </cell>
          <cell r="F146" t="str">
            <v>Nữ</v>
          </cell>
        </row>
        <row r="147">
          <cell r="B147" t="str">
            <v>1854030803</v>
          </cell>
          <cell r="C147" t="str">
            <v xml:space="preserve"> Nguyễn Thanh</v>
          </cell>
          <cell r="D147" t="str">
            <v>Thủy</v>
          </cell>
          <cell r="E147" t="str">
            <v>02/11/2000</v>
          </cell>
          <cell r="F147" t="str">
            <v>Nữ</v>
          </cell>
        </row>
        <row r="148">
          <cell r="B148" t="str">
            <v>1854030709</v>
          </cell>
          <cell r="C148" t="str">
            <v xml:space="preserve"> Ông Thị</v>
          </cell>
          <cell r="D148" t="str">
            <v>Thủy</v>
          </cell>
          <cell r="E148" t="str">
            <v>15/02/2000</v>
          </cell>
          <cell r="F148" t="str">
            <v>Nữ</v>
          </cell>
        </row>
        <row r="149">
          <cell r="B149" t="str">
            <v>1854030894</v>
          </cell>
          <cell r="C149" t="str">
            <v xml:space="preserve"> Nguyễn Thanh</v>
          </cell>
          <cell r="D149" t="str">
            <v>Thúy</v>
          </cell>
          <cell r="E149" t="str">
            <v>11/02/2000</v>
          </cell>
          <cell r="F149" t="str">
            <v>Nữ</v>
          </cell>
        </row>
        <row r="150">
          <cell r="B150" t="str">
            <v>1854030637</v>
          </cell>
          <cell r="C150" t="str">
            <v xml:space="preserve"> Lê Thị Thu</v>
          </cell>
          <cell r="D150" t="str">
            <v>Trang</v>
          </cell>
          <cell r="E150" t="str">
            <v>01/05/2000</v>
          </cell>
          <cell r="F150" t="str">
            <v>Nữ</v>
          </cell>
        </row>
        <row r="151">
          <cell r="B151" t="str">
            <v>1854031040</v>
          </cell>
          <cell r="C151" t="str">
            <v xml:space="preserve"> Nguyễn Thị</v>
          </cell>
          <cell r="D151" t="str">
            <v>Trang</v>
          </cell>
          <cell r="E151" t="str">
            <v>10/10/2000</v>
          </cell>
          <cell r="F151" t="str">
            <v>Nữ</v>
          </cell>
        </row>
        <row r="152">
          <cell r="B152" t="str">
            <v>1854030944</v>
          </cell>
          <cell r="C152" t="str">
            <v xml:space="preserve"> Nguyễn Thị Kiều</v>
          </cell>
          <cell r="D152" t="str">
            <v>Trang</v>
          </cell>
          <cell r="E152" t="str">
            <v>02/11/2000</v>
          </cell>
          <cell r="F152" t="str">
            <v>Nữ</v>
          </cell>
        </row>
        <row r="153">
          <cell r="B153" t="str">
            <v>1854031178</v>
          </cell>
          <cell r="C153" t="str">
            <v xml:space="preserve"> Nguyễn Thị Quỳnh</v>
          </cell>
          <cell r="D153" t="str">
            <v>Trang</v>
          </cell>
          <cell r="E153" t="str">
            <v>25/01/2000</v>
          </cell>
          <cell r="F153" t="str">
            <v>Nữ</v>
          </cell>
        </row>
        <row r="154">
          <cell r="B154" t="str">
            <v>1854030814</v>
          </cell>
          <cell r="C154" t="str">
            <v xml:space="preserve"> Phạm Thu</v>
          </cell>
          <cell r="D154" t="str">
            <v>Trang</v>
          </cell>
          <cell r="E154" t="str">
            <v>17/07/2000</v>
          </cell>
          <cell r="F154" t="str">
            <v>Nữ</v>
          </cell>
        </row>
        <row r="155">
          <cell r="B155" t="str">
            <v>1854031020</v>
          </cell>
          <cell r="C155" t="str">
            <v xml:space="preserve"> Dương Thị</v>
          </cell>
          <cell r="D155" t="str">
            <v>Tuyến</v>
          </cell>
          <cell r="E155" t="str">
            <v>19/04/2000</v>
          </cell>
          <cell r="F155" t="str">
            <v>Nữ</v>
          </cell>
        </row>
        <row r="156">
          <cell r="B156" t="str">
            <v>1854030625</v>
          </cell>
          <cell r="C156" t="str">
            <v xml:space="preserve"> Vũ Thị Tố</v>
          </cell>
          <cell r="D156" t="str">
            <v>Uyên</v>
          </cell>
          <cell r="E156" t="str">
            <v>23/09/1999</v>
          </cell>
          <cell r="F156" t="str">
            <v>Nữ</v>
          </cell>
        </row>
        <row r="157">
          <cell r="B157" t="str">
            <v>1854030080</v>
          </cell>
          <cell r="C157" t="str">
            <v xml:space="preserve"> Đỗ Dương Hải</v>
          </cell>
          <cell r="D157" t="str">
            <v>Vân</v>
          </cell>
          <cell r="E157" t="str">
            <v>13/01/2000</v>
          </cell>
          <cell r="F157" t="str">
            <v>Nữ</v>
          </cell>
        </row>
        <row r="158">
          <cell r="B158" t="str">
            <v>1854030062</v>
          </cell>
          <cell r="C158" t="str">
            <v xml:space="preserve"> Ninh Thị Cúc</v>
          </cell>
          <cell r="D158" t="str">
            <v>Vân</v>
          </cell>
          <cell r="E158" t="str">
            <v>01/04/2000</v>
          </cell>
          <cell r="F158" t="str">
            <v>Nữ</v>
          </cell>
        </row>
        <row r="159">
          <cell r="B159" t="str">
            <v>1854030885</v>
          </cell>
          <cell r="C159" t="str">
            <v xml:space="preserve"> Võ Thảo</v>
          </cell>
          <cell r="D159" t="str">
            <v>Vy</v>
          </cell>
          <cell r="E159" t="str">
            <v>22/10/2000</v>
          </cell>
          <cell r="F159" t="str">
            <v>Nữ</v>
          </cell>
        </row>
        <row r="160">
          <cell r="B160" t="str">
            <v>1854031156</v>
          </cell>
          <cell r="C160" t="str">
            <v xml:space="preserve"> Nguyễn Thị</v>
          </cell>
          <cell r="D160" t="str">
            <v>Xuân</v>
          </cell>
          <cell r="E160" t="str">
            <v>03/10/2000</v>
          </cell>
          <cell r="F160" t="str">
            <v>Nữ</v>
          </cell>
        </row>
        <row r="161">
          <cell r="B161" t="str">
            <v>1854031232</v>
          </cell>
          <cell r="C161" t="str">
            <v xml:space="preserve"> Đinh Thị Mây</v>
          </cell>
          <cell r="D161" t="str">
            <v>Anh</v>
          </cell>
          <cell r="E161" t="str">
            <v>24/12/2000</v>
          </cell>
          <cell r="F161" t="str">
            <v>Nữ</v>
          </cell>
        </row>
        <row r="162">
          <cell r="B162" t="str">
            <v>1854031263</v>
          </cell>
          <cell r="C162" t="str">
            <v xml:space="preserve"> Hoàng Hà</v>
          </cell>
          <cell r="D162" t="str">
            <v>Anh</v>
          </cell>
          <cell r="E162" t="str">
            <v>08/12/2000</v>
          </cell>
          <cell r="F162" t="str">
            <v>Nữ</v>
          </cell>
        </row>
        <row r="163">
          <cell r="B163" t="str">
            <v>1854031195</v>
          </cell>
          <cell r="C163" t="str">
            <v xml:space="preserve"> Lê Thị Ngọc</v>
          </cell>
          <cell r="D163" t="str">
            <v>Anh</v>
          </cell>
          <cell r="E163" t="str">
            <v>22/10/2000</v>
          </cell>
          <cell r="F163" t="str">
            <v>Nữ</v>
          </cell>
        </row>
        <row r="164">
          <cell r="B164" t="str">
            <v>1854031127</v>
          </cell>
          <cell r="C164" t="str">
            <v xml:space="preserve"> Nguyễn Thị Châm</v>
          </cell>
          <cell r="D164" t="str">
            <v>Anh</v>
          </cell>
          <cell r="E164" t="str">
            <v>10/10/2000</v>
          </cell>
          <cell r="F164" t="str">
            <v>Nữ</v>
          </cell>
        </row>
        <row r="165">
          <cell r="B165" t="str">
            <v>1854031007</v>
          </cell>
          <cell r="C165" t="str">
            <v xml:space="preserve"> Phùng Thị Phương</v>
          </cell>
          <cell r="D165" t="str">
            <v>Anh</v>
          </cell>
          <cell r="E165" t="str">
            <v>10/07/2000</v>
          </cell>
          <cell r="F165" t="str">
            <v>Nữ</v>
          </cell>
        </row>
        <row r="166">
          <cell r="B166" t="str">
            <v>1854031129</v>
          </cell>
          <cell r="C166" t="str">
            <v xml:space="preserve"> Võ Phương</v>
          </cell>
          <cell r="D166" t="str">
            <v>Anh</v>
          </cell>
          <cell r="E166" t="str">
            <v>04/03/2000</v>
          </cell>
          <cell r="F166" t="str">
            <v>Nữ</v>
          </cell>
        </row>
        <row r="167">
          <cell r="B167" t="str">
            <v>1854030863</v>
          </cell>
          <cell r="C167" t="str">
            <v xml:space="preserve"> Vũ Thị Ngọc</v>
          </cell>
          <cell r="D167" t="str">
            <v>Anh</v>
          </cell>
          <cell r="E167" t="str">
            <v>10/12/2000</v>
          </cell>
          <cell r="F167" t="str">
            <v>Nữ</v>
          </cell>
        </row>
        <row r="168">
          <cell r="B168" t="str">
            <v>1854031179</v>
          </cell>
          <cell r="C168" t="str">
            <v xml:space="preserve"> Tạ Ngọc</v>
          </cell>
          <cell r="D168" t="str">
            <v>Ánh</v>
          </cell>
          <cell r="E168" t="str">
            <v>16/11/2000</v>
          </cell>
          <cell r="F168" t="str">
            <v>Nữ</v>
          </cell>
        </row>
        <row r="169">
          <cell r="B169" t="str">
            <v>1854030986</v>
          </cell>
          <cell r="C169" t="str">
            <v xml:space="preserve"> Vũ Thị</v>
          </cell>
          <cell r="D169" t="str">
            <v>Ánh</v>
          </cell>
          <cell r="E169" t="str">
            <v>01/07/2000</v>
          </cell>
          <cell r="F169" t="str">
            <v>Nữ</v>
          </cell>
        </row>
        <row r="170">
          <cell r="B170" t="str">
            <v>1854030819</v>
          </cell>
          <cell r="C170" t="str">
            <v xml:space="preserve"> Nguyễn Thị Linh</v>
          </cell>
          <cell r="D170" t="str">
            <v>Chi</v>
          </cell>
          <cell r="E170" t="str">
            <v>17/03/2000</v>
          </cell>
          <cell r="F170" t="str">
            <v>Nữ</v>
          </cell>
        </row>
        <row r="171">
          <cell r="B171" t="str">
            <v>1854030796</v>
          </cell>
          <cell r="C171" t="str">
            <v xml:space="preserve"> Nguyễn Ngọc</v>
          </cell>
          <cell r="D171" t="str">
            <v>Diễm</v>
          </cell>
          <cell r="E171" t="str">
            <v>21/11/2000</v>
          </cell>
          <cell r="F171" t="str">
            <v>Nữ</v>
          </cell>
        </row>
        <row r="172">
          <cell r="B172" t="str">
            <v>1854031250</v>
          </cell>
          <cell r="C172" t="str">
            <v xml:space="preserve"> Hoàng Thị Thùy</v>
          </cell>
          <cell r="D172" t="str">
            <v>Dung</v>
          </cell>
          <cell r="E172" t="str">
            <v>17/03/2000</v>
          </cell>
          <cell r="F172" t="str">
            <v>Nữ</v>
          </cell>
        </row>
        <row r="173">
          <cell r="B173" t="str">
            <v>1854030974</v>
          </cell>
          <cell r="C173" t="str">
            <v xml:space="preserve"> Nguyễn Thị</v>
          </cell>
          <cell r="D173" t="str">
            <v>Dung</v>
          </cell>
          <cell r="E173" t="str">
            <v>20/08/2000</v>
          </cell>
          <cell r="F173" t="str">
            <v>Nữ</v>
          </cell>
        </row>
        <row r="174">
          <cell r="B174" t="str">
            <v>1854030598</v>
          </cell>
          <cell r="C174" t="str">
            <v xml:space="preserve"> Triệu Thị Thanh</v>
          </cell>
          <cell r="D174" t="str">
            <v>Dung</v>
          </cell>
          <cell r="E174" t="str">
            <v>20/12/2000</v>
          </cell>
          <cell r="F174" t="str">
            <v>Nữ</v>
          </cell>
        </row>
        <row r="175">
          <cell r="B175" t="str">
            <v>1854030878</v>
          </cell>
          <cell r="C175" t="str">
            <v xml:space="preserve"> Phạm Thị Phương</v>
          </cell>
          <cell r="D175" t="str">
            <v>Điệp</v>
          </cell>
          <cell r="E175" t="str">
            <v>15/12/2000</v>
          </cell>
          <cell r="F175" t="str">
            <v>Nữ</v>
          </cell>
        </row>
        <row r="176">
          <cell r="B176" t="str">
            <v>1854031123</v>
          </cell>
          <cell r="C176" t="str">
            <v xml:space="preserve"> Lương Thị Hải</v>
          </cell>
          <cell r="D176" t="str">
            <v>Hà</v>
          </cell>
          <cell r="E176" t="str">
            <v>06/11/2000</v>
          </cell>
          <cell r="F176" t="str">
            <v>Nữ</v>
          </cell>
        </row>
        <row r="177">
          <cell r="B177" t="str">
            <v>1854030992</v>
          </cell>
          <cell r="C177" t="str">
            <v xml:space="preserve"> Nguyễn Thị Thu</v>
          </cell>
          <cell r="D177" t="str">
            <v>Hằng</v>
          </cell>
          <cell r="E177" t="str">
            <v>08/01/2000</v>
          </cell>
          <cell r="F177" t="str">
            <v>Nữ</v>
          </cell>
        </row>
        <row r="178">
          <cell r="B178" t="str">
            <v>1854030719</v>
          </cell>
          <cell r="C178" t="str">
            <v xml:space="preserve"> Nguyễn Thị Xuân</v>
          </cell>
          <cell r="D178" t="str">
            <v>Hòa</v>
          </cell>
          <cell r="E178" t="str">
            <v>29/02/2000</v>
          </cell>
          <cell r="F178" t="str">
            <v>Nữ</v>
          </cell>
        </row>
        <row r="179">
          <cell r="B179" t="str">
            <v>1854030450</v>
          </cell>
          <cell r="C179" t="str">
            <v xml:space="preserve"> Đỗ Thị Thu</v>
          </cell>
          <cell r="D179" t="str">
            <v>Hoài</v>
          </cell>
          <cell r="E179" t="str">
            <v>23/11/2000</v>
          </cell>
          <cell r="F179" t="str">
            <v>Nữ</v>
          </cell>
        </row>
        <row r="180">
          <cell r="B180" t="str">
            <v>1854030758</v>
          </cell>
          <cell r="C180" t="str">
            <v xml:space="preserve"> Đỗ Thị</v>
          </cell>
          <cell r="D180" t="str">
            <v>Huế</v>
          </cell>
          <cell r="E180" t="str">
            <v>21/02/2000</v>
          </cell>
          <cell r="F180" t="str">
            <v>Nữ</v>
          </cell>
        </row>
        <row r="181">
          <cell r="B181" t="str">
            <v>1754031988</v>
          </cell>
          <cell r="C181" t="str">
            <v xml:space="preserve"> Đoàn Ngọc</v>
          </cell>
          <cell r="D181" t="str">
            <v>Huyền</v>
          </cell>
          <cell r="E181" t="str">
            <v>06/06/1999</v>
          </cell>
          <cell r="F181" t="str">
            <v>Nữ</v>
          </cell>
        </row>
        <row r="182">
          <cell r="B182" t="str">
            <v>1854030810</v>
          </cell>
          <cell r="C182" t="str">
            <v xml:space="preserve"> Lộc Thị Thanh</v>
          </cell>
          <cell r="D182" t="str">
            <v>Huyền</v>
          </cell>
          <cell r="E182" t="str">
            <v>31/10/2000</v>
          </cell>
          <cell r="F182" t="str">
            <v>Nữ</v>
          </cell>
        </row>
        <row r="183">
          <cell r="B183" t="str">
            <v>1854031061</v>
          </cell>
          <cell r="C183" t="str">
            <v xml:space="preserve"> Nguyễn Khánh</v>
          </cell>
          <cell r="D183" t="str">
            <v>Huyền</v>
          </cell>
          <cell r="E183" t="str">
            <v>17/11/2000</v>
          </cell>
          <cell r="F183" t="str">
            <v>Nữ</v>
          </cell>
        </row>
        <row r="184">
          <cell r="B184" t="str">
            <v>1854030823</v>
          </cell>
          <cell r="C184" t="str">
            <v xml:space="preserve"> Hoàng Thị</v>
          </cell>
          <cell r="D184" t="str">
            <v>Hương</v>
          </cell>
          <cell r="E184" t="str">
            <v>02/10/2000</v>
          </cell>
          <cell r="F184" t="str">
            <v>Nữ</v>
          </cell>
        </row>
        <row r="185">
          <cell r="B185" t="str">
            <v>1854030665</v>
          </cell>
          <cell r="C185" t="str">
            <v xml:space="preserve"> Khương Thị Quỳnh</v>
          </cell>
          <cell r="D185" t="str">
            <v>Hương</v>
          </cell>
          <cell r="E185" t="str">
            <v>24/02/2000</v>
          </cell>
          <cell r="F185" t="str">
            <v>Nữ</v>
          </cell>
        </row>
        <row r="186">
          <cell r="B186" t="str">
            <v>1854030129</v>
          </cell>
          <cell r="C186" t="str">
            <v xml:space="preserve"> Vũ Thu</v>
          </cell>
          <cell r="D186" t="str">
            <v>Hường</v>
          </cell>
          <cell r="E186" t="str">
            <v>27/12/2000</v>
          </cell>
          <cell r="F186" t="str">
            <v>Nữ</v>
          </cell>
        </row>
        <row r="187">
          <cell r="B187" t="str">
            <v>1854031220</v>
          </cell>
          <cell r="C187" t="str">
            <v xml:space="preserve"> Phạm Thị</v>
          </cell>
          <cell r="D187" t="str">
            <v>Lan</v>
          </cell>
          <cell r="E187" t="str">
            <v>13/03/2000</v>
          </cell>
          <cell r="F187" t="str">
            <v>Nữ</v>
          </cell>
        </row>
        <row r="188">
          <cell r="B188" t="str">
            <v>1854031056</v>
          </cell>
          <cell r="C188" t="str">
            <v xml:space="preserve"> Trương Thị</v>
          </cell>
          <cell r="D188" t="str">
            <v>Lan</v>
          </cell>
          <cell r="E188" t="str">
            <v>02/01/2000</v>
          </cell>
          <cell r="F188" t="str">
            <v>Nữ</v>
          </cell>
        </row>
        <row r="189">
          <cell r="B189" t="str">
            <v>1854030737</v>
          </cell>
          <cell r="C189" t="str">
            <v xml:space="preserve"> Nguyễn Thị</v>
          </cell>
          <cell r="D189" t="str">
            <v>Lệ</v>
          </cell>
          <cell r="E189" t="str">
            <v>31/05/2000</v>
          </cell>
          <cell r="F189" t="str">
            <v>Nữ</v>
          </cell>
        </row>
        <row r="190">
          <cell r="B190" t="str">
            <v>1854031068</v>
          </cell>
          <cell r="C190" t="str">
            <v xml:space="preserve"> Bùi Thị Thuỳ</v>
          </cell>
          <cell r="D190" t="str">
            <v>Linh</v>
          </cell>
          <cell r="E190" t="str">
            <v>06/03/2000</v>
          </cell>
          <cell r="F190" t="str">
            <v>Nữ</v>
          </cell>
        </row>
        <row r="191">
          <cell r="B191" t="str">
            <v>1854030848</v>
          </cell>
          <cell r="C191" t="str">
            <v xml:space="preserve"> Đỗ Thùy</v>
          </cell>
          <cell r="D191" t="str">
            <v>Linh</v>
          </cell>
          <cell r="E191" t="str">
            <v>05/04/2000</v>
          </cell>
          <cell r="F191" t="str">
            <v>Nữ</v>
          </cell>
        </row>
        <row r="192">
          <cell r="B192" t="str">
            <v>1854030657</v>
          </cell>
          <cell r="C192" t="str">
            <v xml:space="preserve"> Nguyễn Hoàng Mĩ</v>
          </cell>
          <cell r="D192" t="str">
            <v>Linh</v>
          </cell>
          <cell r="E192" t="str">
            <v>23/09/2000</v>
          </cell>
          <cell r="F192" t="str">
            <v>Nữ</v>
          </cell>
        </row>
        <row r="193">
          <cell r="B193" t="str">
            <v>1854030806</v>
          </cell>
          <cell r="C193" t="str">
            <v xml:space="preserve"> Nguyễn Khánh</v>
          </cell>
          <cell r="D193" t="str">
            <v>Linh</v>
          </cell>
          <cell r="E193" t="str">
            <v>16/10/1999</v>
          </cell>
          <cell r="F193" t="str">
            <v>Nữ</v>
          </cell>
        </row>
        <row r="194">
          <cell r="B194" t="str">
            <v>1854030789</v>
          </cell>
          <cell r="C194" t="str">
            <v xml:space="preserve"> Nguyễn Thanh</v>
          </cell>
          <cell r="D194" t="str">
            <v>Loan</v>
          </cell>
          <cell r="E194" t="str">
            <v>14/03/2000</v>
          </cell>
          <cell r="F194" t="str">
            <v>Nữ</v>
          </cell>
        </row>
        <row r="195">
          <cell r="B195" t="str">
            <v>1854031208</v>
          </cell>
          <cell r="C195" t="str">
            <v xml:space="preserve"> Phạm Thị</v>
          </cell>
          <cell r="D195" t="str">
            <v>Loan</v>
          </cell>
          <cell r="E195" t="str">
            <v>28/02/2000</v>
          </cell>
          <cell r="F195" t="str">
            <v>Nữ</v>
          </cell>
        </row>
        <row r="196">
          <cell r="B196" t="str">
            <v>1854031018</v>
          </cell>
          <cell r="C196" t="str">
            <v xml:space="preserve"> Nguyễn Thị</v>
          </cell>
          <cell r="D196" t="str">
            <v>Ly</v>
          </cell>
          <cell r="E196" t="str">
            <v>01/11/2000</v>
          </cell>
          <cell r="F196" t="str">
            <v>Nữ</v>
          </cell>
        </row>
        <row r="197">
          <cell r="B197" t="str">
            <v>1854030773</v>
          </cell>
          <cell r="C197" t="str">
            <v xml:space="preserve"> Phạm Hàn Thảo</v>
          </cell>
          <cell r="D197" t="str">
            <v>Ly</v>
          </cell>
          <cell r="E197" t="str">
            <v>25/09/2000</v>
          </cell>
          <cell r="F197" t="str">
            <v>Nữ</v>
          </cell>
        </row>
        <row r="198">
          <cell r="B198" t="str">
            <v>1854030678</v>
          </cell>
          <cell r="C198" t="str">
            <v xml:space="preserve"> Ngô Hoàng</v>
          </cell>
          <cell r="D198" t="str">
            <v>Mai</v>
          </cell>
          <cell r="E198" t="str">
            <v>10/08/2000</v>
          </cell>
          <cell r="F198" t="str">
            <v>Nữ</v>
          </cell>
        </row>
        <row r="199">
          <cell r="B199" t="str">
            <v>1854031080</v>
          </cell>
          <cell r="C199" t="str">
            <v xml:space="preserve"> Nguyễn Quỳnh</v>
          </cell>
          <cell r="D199" t="str">
            <v>Mai</v>
          </cell>
          <cell r="E199" t="str">
            <v>17/04/2000</v>
          </cell>
          <cell r="F199" t="str">
            <v>Nữ</v>
          </cell>
        </row>
        <row r="200">
          <cell r="B200" t="str">
            <v>1854030113</v>
          </cell>
          <cell r="C200" t="str">
            <v xml:space="preserve"> Phạm Bình</v>
          </cell>
          <cell r="D200" t="str">
            <v>Minh</v>
          </cell>
          <cell r="E200" t="str">
            <v>17/11/2000</v>
          </cell>
          <cell r="F200" t="str">
            <v>Nữ</v>
          </cell>
        </row>
        <row r="201">
          <cell r="B201" t="str">
            <v>1854031172</v>
          </cell>
          <cell r="C201" t="str">
            <v xml:space="preserve"> Nguyễn Thị Thanh</v>
          </cell>
          <cell r="D201" t="str">
            <v>Nga</v>
          </cell>
          <cell r="E201" t="str">
            <v>24/03/2000</v>
          </cell>
          <cell r="F201" t="str">
            <v>Nữ</v>
          </cell>
        </row>
        <row r="202">
          <cell r="B202" t="str">
            <v>1854030934</v>
          </cell>
          <cell r="C202" t="str">
            <v xml:space="preserve"> Trịnh Thị Thúy</v>
          </cell>
          <cell r="D202" t="str">
            <v>Nga</v>
          </cell>
          <cell r="E202" t="str">
            <v>14/01/2000</v>
          </cell>
          <cell r="F202" t="str">
            <v>Nữ</v>
          </cell>
        </row>
        <row r="203">
          <cell r="B203" t="str">
            <v>1854030663</v>
          </cell>
          <cell r="C203" t="str">
            <v xml:space="preserve"> Phạm Kim</v>
          </cell>
          <cell r="D203" t="str">
            <v>Ngân</v>
          </cell>
          <cell r="E203" t="str">
            <v>29/10/2000</v>
          </cell>
          <cell r="F203" t="str">
            <v>Nữ</v>
          </cell>
        </row>
        <row r="204">
          <cell r="B204" t="str">
            <v>1854031025</v>
          </cell>
          <cell r="C204" t="str">
            <v xml:space="preserve"> Trần Thị</v>
          </cell>
          <cell r="D204" t="str">
            <v>Ngọc</v>
          </cell>
          <cell r="E204" t="str">
            <v>14/05/2000</v>
          </cell>
          <cell r="F204" t="str">
            <v>Nữ</v>
          </cell>
        </row>
        <row r="205">
          <cell r="B205" t="str">
            <v>1854031286</v>
          </cell>
          <cell r="C205" t="str">
            <v xml:space="preserve"> Vũ Thị</v>
          </cell>
          <cell r="D205" t="str">
            <v>Nguyệt</v>
          </cell>
          <cell r="E205" t="str">
            <v>17/10/2000</v>
          </cell>
          <cell r="F205" t="str">
            <v>Nữ</v>
          </cell>
        </row>
        <row r="206">
          <cell r="B206" t="str">
            <v>1854030822</v>
          </cell>
          <cell r="C206" t="str">
            <v xml:space="preserve"> Nguyễn Thị Thanh</v>
          </cell>
          <cell r="D206" t="str">
            <v>Nhàn</v>
          </cell>
          <cell r="E206" t="str">
            <v>18/12/2000</v>
          </cell>
          <cell r="F206" t="str">
            <v>Nữ</v>
          </cell>
        </row>
        <row r="207">
          <cell r="B207" t="str">
            <v>1854030766</v>
          </cell>
          <cell r="C207" t="str">
            <v xml:space="preserve"> Vương Thị Hà</v>
          </cell>
          <cell r="D207" t="str">
            <v>Nhi</v>
          </cell>
          <cell r="E207" t="str">
            <v>08/05/2000</v>
          </cell>
          <cell r="F207" t="str">
            <v>Nữ</v>
          </cell>
        </row>
        <row r="208">
          <cell r="B208" t="str">
            <v>1854031012</v>
          </cell>
          <cell r="C208" t="str">
            <v xml:space="preserve"> Hoàng Thị Hồng</v>
          </cell>
          <cell r="D208" t="str">
            <v>Nhung</v>
          </cell>
          <cell r="E208" t="str">
            <v>19/01/2000</v>
          </cell>
          <cell r="F208" t="str">
            <v>Nữ</v>
          </cell>
        </row>
        <row r="209">
          <cell r="B209" t="str">
            <v>1854030605</v>
          </cell>
          <cell r="C209" t="str">
            <v xml:space="preserve"> Nguyễn Thị Hồng</v>
          </cell>
          <cell r="D209" t="str">
            <v>Nhung</v>
          </cell>
          <cell r="E209" t="str">
            <v>04/01/2000</v>
          </cell>
          <cell r="F209" t="str">
            <v>Nữ</v>
          </cell>
        </row>
        <row r="210">
          <cell r="B210" t="str">
            <v>1854030979</v>
          </cell>
          <cell r="C210" t="str">
            <v xml:space="preserve"> Cao Thị</v>
          </cell>
          <cell r="D210" t="str">
            <v>Phương</v>
          </cell>
          <cell r="E210" t="str">
            <v>02/01/2000</v>
          </cell>
          <cell r="F210" t="str">
            <v>Nữ</v>
          </cell>
        </row>
        <row r="211">
          <cell r="B211" t="str">
            <v>1854030923</v>
          </cell>
          <cell r="C211" t="str">
            <v xml:space="preserve"> Phí Minh</v>
          </cell>
          <cell r="D211" t="str">
            <v>Quang</v>
          </cell>
          <cell r="E211" t="str">
            <v>17/11/2000</v>
          </cell>
          <cell r="F211" t="str">
            <v>Nam</v>
          </cell>
        </row>
        <row r="212">
          <cell r="B212" t="str">
            <v>1854030741</v>
          </cell>
          <cell r="C212" t="str">
            <v xml:space="preserve"> Đặng Thúy</v>
          </cell>
          <cell r="D212" t="str">
            <v>Quỳnh</v>
          </cell>
          <cell r="E212" t="str">
            <v>09/10/2000</v>
          </cell>
          <cell r="F212" t="str">
            <v>Nữ</v>
          </cell>
        </row>
        <row r="213">
          <cell r="B213" t="str">
            <v>1854030671</v>
          </cell>
          <cell r="C213" t="str">
            <v xml:space="preserve"> Khương Thị</v>
          </cell>
          <cell r="D213" t="str">
            <v>Quỳnh</v>
          </cell>
          <cell r="E213" t="str">
            <v>08/01/2000</v>
          </cell>
          <cell r="F213" t="str">
            <v>Nữ</v>
          </cell>
        </row>
        <row r="214">
          <cell r="B214" t="str">
            <v>1854030853</v>
          </cell>
          <cell r="C214" t="str">
            <v xml:space="preserve"> Nguyễn Thị</v>
          </cell>
          <cell r="D214" t="str">
            <v>Quỳnh</v>
          </cell>
          <cell r="E214" t="str">
            <v>26/08/2000</v>
          </cell>
          <cell r="F214" t="str">
            <v>Nữ</v>
          </cell>
        </row>
        <row r="215">
          <cell r="B215" t="str">
            <v>1854031164</v>
          </cell>
          <cell r="C215" t="str">
            <v xml:space="preserve"> Phạm Thị</v>
          </cell>
          <cell r="D215" t="str">
            <v>Quỳnh</v>
          </cell>
          <cell r="E215" t="str">
            <v>12/08/2000</v>
          </cell>
          <cell r="F215" t="str">
            <v>Nữ</v>
          </cell>
        </row>
        <row r="216">
          <cell r="B216" t="str">
            <v>1854031133</v>
          </cell>
          <cell r="C216" t="str">
            <v xml:space="preserve"> Trịnh Thị Tuấn</v>
          </cell>
          <cell r="D216" t="str">
            <v>Quỳnh</v>
          </cell>
          <cell r="E216" t="str">
            <v>16/09/2000</v>
          </cell>
          <cell r="F216" t="str">
            <v>Nữ</v>
          </cell>
        </row>
        <row r="217">
          <cell r="B217" t="str">
            <v>1854031047</v>
          </cell>
          <cell r="C217" t="str">
            <v xml:space="preserve"> Vũ Hồng</v>
          </cell>
          <cell r="D217" t="str">
            <v>Quỳnh</v>
          </cell>
          <cell r="E217" t="str">
            <v>23/04/2000</v>
          </cell>
          <cell r="F217" t="str">
            <v>Nữ</v>
          </cell>
        </row>
        <row r="218">
          <cell r="B218" t="str">
            <v>1854031206</v>
          </cell>
          <cell r="C218" t="str">
            <v xml:space="preserve"> Đỗ Thị</v>
          </cell>
          <cell r="D218" t="str">
            <v>Sen</v>
          </cell>
          <cell r="E218" t="str">
            <v>08/11/2000</v>
          </cell>
          <cell r="F218" t="str">
            <v>Nữ</v>
          </cell>
        </row>
        <row r="219">
          <cell r="B219" t="str">
            <v>1854030779</v>
          </cell>
          <cell r="C219" t="str">
            <v xml:space="preserve"> Triệu Thanh</v>
          </cell>
          <cell r="D219" t="str">
            <v>Sơn</v>
          </cell>
          <cell r="E219" t="str">
            <v>08/04/2000</v>
          </cell>
          <cell r="F219" t="str">
            <v>Nam</v>
          </cell>
        </row>
        <row r="220">
          <cell r="B220" t="str">
            <v>1854031124</v>
          </cell>
          <cell r="C220" t="str">
            <v xml:space="preserve"> Nguyễn Thị</v>
          </cell>
          <cell r="D220" t="str">
            <v>Thanh</v>
          </cell>
          <cell r="E220" t="str">
            <v>11/12/2000</v>
          </cell>
          <cell r="F220" t="str">
            <v>Nữ</v>
          </cell>
        </row>
        <row r="221">
          <cell r="B221" t="str">
            <v>1854030089</v>
          </cell>
          <cell r="C221" t="str">
            <v xml:space="preserve"> Cao Thị Phương</v>
          </cell>
          <cell r="D221" t="str">
            <v>Thảo</v>
          </cell>
          <cell r="E221" t="str">
            <v>20/10/2000</v>
          </cell>
          <cell r="F221" t="str">
            <v>Nữ</v>
          </cell>
        </row>
        <row r="222">
          <cell r="B222" t="str">
            <v>1854031026</v>
          </cell>
          <cell r="C222" t="str">
            <v xml:space="preserve"> Nguyễn Thị Hồng</v>
          </cell>
          <cell r="D222" t="str">
            <v>Thơm</v>
          </cell>
          <cell r="E222" t="str">
            <v>18/10/2000</v>
          </cell>
          <cell r="F222" t="str">
            <v>Nữ</v>
          </cell>
        </row>
        <row r="223">
          <cell r="B223" t="str">
            <v>1854031154</v>
          </cell>
          <cell r="C223" t="str">
            <v xml:space="preserve"> Vũ Thị Thanh</v>
          </cell>
          <cell r="D223" t="str">
            <v>Thu</v>
          </cell>
          <cell r="E223" t="str">
            <v>26/09/2000</v>
          </cell>
          <cell r="F223" t="str">
            <v>Nữ</v>
          </cell>
        </row>
        <row r="224">
          <cell r="B224" t="str">
            <v>1854030707</v>
          </cell>
          <cell r="C224" t="str">
            <v xml:space="preserve"> Nguyễn Bích</v>
          </cell>
          <cell r="D224" t="str">
            <v>Thủy</v>
          </cell>
          <cell r="E224" t="str">
            <v>17/05/2000</v>
          </cell>
          <cell r="F224" t="str">
            <v>Nữ</v>
          </cell>
        </row>
        <row r="225">
          <cell r="B225" t="str">
            <v>1854030727</v>
          </cell>
          <cell r="C225" t="str">
            <v xml:space="preserve"> Kiều Thị Thu</v>
          </cell>
          <cell r="D225" t="str">
            <v>Thúy</v>
          </cell>
          <cell r="E225" t="str">
            <v>04/04/2000</v>
          </cell>
          <cell r="F225" t="str">
            <v>Nữ</v>
          </cell>
        </row>
        <row r="226">
          <cell r="B226" t="str">
            <v>1854030752</v>
          </cell>
          <cell r="C226" t="str">
            <v xml:space="preserve"> Nguyễn Minh</v>
          </cell>
          <cell r="D226" t="str">
            <v>Thúy</v>
          </cell>
          <cell r="E226" t="str">
            <v>29/07/2000</v>
          </cell>
          <cell r="F226" t="str">
            <v>Nữ</v>
          </cell>
        </row>
        <row r="227">
          <cell r="B227" t="str">
            <v>1854030780</v>
          </cell>
          <cell r="C227" t="str">
            <v xml:space="preserve"> Trần Thị</v>
          </cell>
          <cell r="D227" t="str">
            <v>Tỉnh</v>
          </cell>
          <cell r="E227" t="str">
            <v>15/08/2000</v>
          </cell>
          <cell r="F227" t="str">
            <v>Nữ</v>
          </cell>
        </row>
        <row r="228">
          <cell r="B228" t="str">
            <v>1854030677</v>
          </cell>
          <cell r="C228" t="str">
            <v xml:space="preserve"> Lã Thảo</v>
          </cell>
          <cell r="D228" t="str">
            <v>Trang</v>
          </cell>
          <cell r="E228" t="str">
            <v>01/11/2000</v>
          </cell>
          <cell r="F228" t="str">
            <v>Nữ</v>
          </cell>
        </row>
        <row r="229">
          <cell r="B229" t="str">
            <v>1854031186</v>
          </cell>
          <cell r="C229" t="str">
            <v xml:space="preserve"> Nguyễn Thị</v>
          </cell>
          <cell r="D229" t="str">
            <v>Trang</v>
          </cell>
          <cell r="E229" t="str">
            <v>30/07/2000</v>
          </cell>
          <cell r="F229" t="str">
            <v>Nữ</v>
          </cell>
        </row>
        <row r="230">
          <cell r="B230" t="str">
            <v>1854031054</v>
          </cell>
          <cell r="C230" t="str">
            <v xml:space="preserve"> Nguyễn Thị Thu</v>
          </cell>
          <cell r="D230" t="str">
            <v>Trang</v>
          </cell>
          <cell r="E230" t="str">
            <v>23/06/2000</v>
          </cell>
          <cell r="F230" t="str">
            <v>Nữ</v>
          </cell>
        </row>
        <row r="231">
          <cell r="B231" t="str">
            <v>1854030662</v>
          </cell>
          <cell r="C231" t="str">
            <v xml:space="preserve"> Nguyễn Thu</v>
          </cell>
          <cell r="D231" t="str">
            <v>Trang</v>
          </cell>
          <cell r="E231" t="str">
            <v>29/11/2000</v>
          </cell>
          <cell r="F231" t="str">
            <v>Nữ</v>
          </cell>
        </row>
        <row r="232">
          <cell r="B232" t="str">
            <v>1854030115</v>
          </cell>
          <cell r="C232" t="str">
            <v xml:space="preserve"> Vũ Thị Huyền</v>
          </cell>
          <cell r="D232" t="str">
            <v>Trang</v>
          </cell>
          <cell r="E232" t="str">
            <v>05/10/2000</v>
          </cell>
          <cell r="F232" t="str">
            <v>Nữ</v>
          </cell>
        </row>
        <row r="233">
          <cell r="B233" t="str">
            <v>1854031062</v>
          </cell>
          <cell r="C233" t="str">
            <v xml:space="preserve"> Vũ Thị Kiều</v>
          </cell>
          <cell r="D233" t="str">
            <v>Trang</v>
          </cell>
          <cell r="E233" t="str">
            <v>16/01/2000</v>
          </cell>
          <cell r="F233" t="str">
            <v>Nữ</v>
          </cell>
        </row>
        <row r="234">
          <cell r="B234" t="str">
            <v>1854030616</v>
          </cell>
          <cell r="C234" t="str">
            <v xml:space="preserve"> Vũ Thị Thùy</v>
          </cell>
          <cell r="D234" t="str">
            <v>Trang</v>
          </cell>
          <cell r="E234" t="str">
            <v>11/01/2000</v>
          </cell>
          <cell r="F234" t="str">
            <v>Nữ</v>
          </cell>
        </row>
        <row r="235">
          <cell r="B235" t="str">
            <v>1854030956</v>
          </cell>
          <cell r="C235" t="str">
            <v xml:space="preserve"> Nguyễn Kim</v>
          </cell>
          <cell r="D235" t="str">
            <v>Tuyến</v>
          </cell>
          <cell r="E235" t="str">
            <v>06/09/2000</v>
          </cell>
          <cell r="F235" t="str">
            <v>Nữ</v>
          </cell>
        </row>
        <row r="236">
          <cell r="B236" t="str">
            <v>1854030150</v>
          </cell>
          <cell r="C236" t="str">
            <v xml:space="preserve"> Nguyễn Thị Thùy</v>
          </cell>
          <cell r="D236" t="str">
            <v>Vân</v>
          </cell>
          <cell r="E236" t="str">
            <v>30/08/2000</v>
          </cell>
          <cell r="F236" t="str">
            <v>Nữ</v>
          </cell>
        </row>
        <row r="237">
          <cell r="B237" t="str">
            <v>1854030869</v>
          </cell>
          <cell r="C237" t="str">
            <v xml:space="preserve"> Nguyễn Thị Thanh</v>
          </cell>
          <cell r="D237" t="str">
            <v>Xuân</v>
          </cell>
          <cell r="E237" t="str">
            <v>14/12/2000</v>
          </cell>
          <cell r="F237" t="str">
            <v>Nữ</v>
          </cell>
        </row>
        <row r="238">
          <cell r="B238" t="str">
            <v>1854030744</v>
          </cell>
          <cell r="C238" t="str">
            <v xml:space="preserve"> Đỗ Thị</v>
          </cell>
          <cell r="D238" t="str">
            <v>Yến</v>
          </cell>
          <cell r="E238" t="str">
            <v>03/03/2000</v>
          </cell>
          <cell r="F238" t="str">
            <v>Nữ</v>
          </cell>
        </row>
        <row r="239">
          <cell r="B239" t="str">
            <v>1854030943</v>
          </cell>
          <cell r="C239" t="str">
            <v xml:space="preserve"> Bùi Thị Lan</v>
          </cell>
          <cell r="D239" t="str">
            <v>Anh</v>
          </cell>
          <cell r="E239" t="str">
            <v>13/05/2000</v>
          </cell>
          <cell r="F239" t="str">
            <v>Nữ</v>
          </cell>
        </row>
        <row r="240">
          <cell r="B240" t="str">
            <v>1854030760</v>
          </cell>
          <cell r="C240" t="str">
            <v xml:space="preserve"> Bùi Thị Mai</v>
          </cell>
          <cell r="D240" t="str">
            <v>Anh</v>
          </cell>
          <cell r="E240" t="str">
            <v>24/02/2000</v>
          </cell>
          <cell r="F240" t="str">
            <v>Nữ</v>
          </cell>
        </row>
        <row r="241">
          <cell r="B241" t="str">
            <v>1854031268</v>
          </cell>
          <cell r="C241" t="str">
            <v xml:space="preserve"> Lê Quang</v>
          </cell>
          <cell r="D241" t="str">
            <v>Anh</v>
          </cell>
          <cell r="E241" t="str">
            <v>10/02/2000</v>
          </cell>
          <cell r="F241" t="str">
            <v>Nam</v>
          </cell>
        </row>
        <row r="242">
          <cell r="B242" t="str">
            <v>1854031304</v>
          </cell>
          <cell r="C242" t="str">
            <v xml:space="preserve"> Lê Thị Ngọc</v>
          </cell>
          <cell r="D242" t="str">
            <v>Anh</v>
          </cell>
          <cell r="E242" t="str">
            <v>19/06/2000</v>
          </cell>
          <cell r="F242" t="str">
            <v>Nữ</v>
          </cell>
        </row>
        <row r="243">
          <cell r="B243" t="str">
            <v>1854030002</v>
          </cell>
          <cell r="C243" t="str">
            <v xml:space="preserve"> Lê Thùy</v>
          </cell>
          <cell r="D243" t="str">
            <v>Anh</v>
          </cell>
          <cell r="E243" t="str">
            <v>16/08/2000</v>
          </cell>
          <cell r="F243" t="str">
            <v>Nữ</v>
          </cell>
        </row>
        <row r="244">
          <cell r="B244" t="str">
            <v>1854030655</v>
          </cell>
          <cell r="C244" t="str">
            <v xml:space="preserve"> Mai Lan</v>
          </cell>
          <cell r="D244" t="str">
            <v>Anh</v>
          </cell>
          <cell r="E244" t="str">
            <v>03/02/2000</v>
          </cell>
          <cell r="F244" t="str">
            <v>Nữ</v>
          </cell>
        </row>
        <row r="245">
          <cell r="B245" t="str">
            <v>1854030046</v>
          </cell>
          <cell r="C245" t="str">
            <v xml:space="preserve"> Nguyễn Thị Lan</v>
          </cell>
          <cell r="D245" t="str">
            <v>Anh</v>
          </cell>
          <cell r="E245" t="str">
            <v>21/04/2000</v>
          </cell>
          <cell r="F245" t="str">
            <v>Nữ</v>
          </cell>
        </row>
        <row r="246">
          <cell r="B246" t="str">
            <v>1854030085</v>
          </cell>
          <cell r="C246" t="str">
            <v xml:space="preserve"> Nguyễn Thị Phương</v>
          </cell>
          <cell r="D246" t="str">
            <v>Anh</v>
          </cell>
          <cell r="E246" t="str">
            <v>03/03/2000</v>
          </cell>
          <cell r="F246" t="str">
            <v>Nữ</v>
          </cell>
        </row>
        <row r="247">
          <cell r="B247" t="str">
            <v>1854031126</v>
          </cell>
          <cell r="C247" t="str">
            <v xml:space="preserve"> Trần Minh</v>
          </cell>
          <cell r="D247" t="str">
            <v>Anh</v>
          </cell>
          <cell r="E247" t="str">
            <v>11/06/2000</v>
          </cell>
          <cell r="F247" t="str">
            <v>Nữ</v>
          </cell>
        </row>
        <row r="248">
          <cell r="B248" t="str">
            <v>1854030570</v>
          </cell>
          <cell r="C248" t="str">
            <v xml:space="preserve"> Doãn Thị Mai</v>
          </cell>
          <cell r="D248" t="str">
            <v>Chi</v>
          </cell>
          <cell r="E248" t="str">
            <v>04/07/2000</v>
          </cell>
          <cell r="F248" t="str">
            <v>Nữ</v>
          </cell>
        </row>
        <row r="249">
          <cell r="B249" t="str">
            <v>1854030860</v>
          </cell>
          <cell r="C249" t="str">
            <v xml:space="preserve"> Dương Kim</v>
          </cell>
          <cell r="D249" t="str">
            <v>Chi</v>
          </cell>
          <cell r="E249" t="str">
            <v>01/01/2000</v>
          </cell>
          <cell r="F249" t="str">
            <v>Nữ</v>
          </cell>
        </row>
        <row r="250">
          <cell r="B250" t="str">
            <v>1854031043</v>
          </cell>
          <cell r="C250" t="str">
            <v xml:space="preserve"> Hoàng Quỳnh</v>
          </cell>
          <cell r="D250" t="str">
            <v>Chi</v>
          </cell>
          <cell r="E250" t="str">
            <v>29/07/2000</v>
          </cell>
          <cell r="F250" t="str">
            <v>Nữ</v>
          </cell>
        </row>
        <row r="251">
          <cell r="B251" t="str">
            <v>1854031088</v>
          </cell>
          <cell r="C251" t="str">
            <v xml:space="preserve"> Vũ Thị</v>
          </cell>
          <cell r="D251" t="str">
            <v>Chinh</v>
          </cell>
          <cell r="E251" t="str">
            <v>10/01/2000</v>
          </cell>
          <cell r="F251" t="str">
            <v>Nữ</v>
          </cell>
        </row>
        <row r="252">
          <cell r="B252" t="str">
            <v>1854031097</v>
          </cell>
          <cell r="C252" t="str">
            <v xml:space="preserve"> Nguyễn Mạnh</v>
          </cell>
          <cell r="D252" t="str">
            <v>Cường</v>
          </cell>
          <cell r="E252" t="str">
            <v>09/02/2000</v>
          </cell>
          <cell r="F252" t="str">
            <v>Nam</v>
          </cell>
        </row>
        <row r="253">
          <cell r="B253" t="str">
            <v>1854031092</v>
          </cell>
          <cell r="C253" t="str">
            <v xml:space="preserve"> Hoàng Xuân</v>
          </cell>
          <cell r="D253" t="str">
            <v>Dũng</v>
          </cell>
          <cell r="E253" t="str">
            <v>03/11/2000</v>
          </cell>
          <cell r="F253" t="str">
            <v>Nam</v>
          </cell>
        </row>
        <row r="254">
          <cell r="B254" t="str">
            <v>1854031033</v>
          </cell>
          <cell r="C254" t="str">
            <v xml:space="preserve"> Cao Thị Thu</v>
          </cell>
          <cell r="D254" t="str">
            <v>Hà</v>
          </cell>
          <cell r="E254" t="str">
            <v>06/03/2000</v>
          </cell>
          <cell r="F254" t="str">
            <v>Nữ</v>
          </cell>
        </row>
        <row r="255">
          <cell r="B255" t="str">
            <v>1854030821</v>
          </cell>
          <cell r="C255" t="str">
            <v xml:space="preserve"> Nguyễn Đặng Khánh</v>
          </cell>
          <cell r="D255" t="str">
            <v>Hà</v>
          </cell>
          <cell r="E255" t="str">
            <v>01/10/2000</v>
          </cell>
          <cell r="F255" t="str">
            <v>Nữ</v>
          </cell>
        </row>
        <row r="256">
          <cell r="B256" t="str">
            <v>1854031271</v>
          </cell>
          <cell r="C256" t="str">
            <v xml:space="preserve"> Lê Hoàng</v>
          </cell>
          <cell r="D256" t="str">
            <v>Hải</v>
          </cell>
          <cell r="E256" t="str">
            <v>15/10/2000</v>
          </cell>
          <cell r="F256" t="str">
            <v>Nam</v>
          </cell>
        </row>
        <row r="257">
          <cell r="B257" t="str">
            <v>1854030701</v>
          </cell>
          <cell r="C257" t="str">
            <v xml:space="preserve"> Vũ Thị Thu</v>
          </cell>
          <cell r="D257" t="str">
            <v>Hằng</v>
          </cell>
          <cell r="E257" t="str">
            <v>10/06/2000</v>
          </cell>
          <cell r="F257" t="str">
            <v>Nữ</v>
          </cell>
        </row>
        <row r="258">
          <cell r="B258" t="str">
            <v>1854030967</v>
          </cell>
          <cell r="C258" t="str">
            <v xml:space="preserve"> Nguyễn Phương</v>
          </cell>
          <cell r="D258" t="str">
            <v>Hoa</v>
          </cell>
          <cell r="E258" t="str">
            <v>17/09/2000</v>
          </cell>
          <cell r="F258" t="str">
            <v>Nữ</v>
          </cell>
        </row>
        <row r="259">
          <cell r="B259" t="str">
            <v>1854030965</v>
          </cell>
          <cell r="C259" t="str">
            <v xml:space="preserve"> Trần Thu</v>
          </cell>
          <cell r="D259" t="str">
            <v>Hòa</v>
          </cell>
          <cell r="E259" t="str">
            <v>01/03/2000</v>
          </cell>
          <cell r="F259" t="str">
            <v>Nữ</v>
          </cell>
        </row>
        <row r="260">
          <cell r="B260" t="str">
            <v>1854030313</v>
          </cell>
          <cell r="C260" t="str">
            <v xml:space="preserve"> Hoàng Thị</v>
          </cell>
          <cell r="D260" t="str">
            <v>Hồng</v>
          </cell>
          <cell r="E260" t="str">
            <v>18/11/2000</v>
          </cell>
          <cell r="F260" t="str">
            <v>Nữ</v>
          </cell>
        </row>
        <row r="261">
          <cell r="B261" t="str">
            <v>1854031079</v>
          </cell>
          <cell r="C261" t="str">
            <v xml:space="preserve"> Lê Thị</v>
          </cell>
          <cell r="D261" t="str">
            <v>Huyền</v>
          </cell>
          <cell r="E261" t="str">
            <v>26/07/2000</v>
          </cell>
          <cell r="F261" t="str">
            <v>Nữ</v>
          </cell>
        </row>
        <row r="262">
          <cell r="B262" t="str">
            <v>1854031264</v>
          </cell>
          <cell r="C262" t="str">
            <v xml:space="preserve"> Nguyễn Thị Khánh</v>
          </cell>
          <cell r="D262" t="str">
            <v>Huyền</v>
          </cell>
          <cell r="E262" t="str">
            <v>10/02/2000</v>
          </cell>
          <cell r="F262" t="str">
            <v>Nữ</v>
          </cell>
        </row>
        <row r="263">
          <cell r="B263" t="str">
            <v>1854030668</v>
          </cell>
          <cell r="C263" t="str">
            <v xml:space="preserve"> Nguyễn Thị Thanh</v>
          </cell>
          <cell r="D263" t="str">
            <v>Huyền</v>
          </cell>
          <cell r="E263" t="str">
            <v>28/12/2000</v>
          </cell>
          <cell r="F263" t="str">
            <v>Nữ</v>
          </cell>
        </row>
        <row r="264">
          <cell r="B264" t="str">
            <v>1854030964</v>
          </cell>
          <cell r="C264" t="str">
            <v xml:space="preserve"> Phạm Thị Thanh</v>
          </cell>
          <cell r="D264" t="str">
            <v>Huyền</v>
          </cell>
          <cell r="E264" t="str">
            <v>11/12/2000</v>
          </cell>
          <cell r="F264" t="str">
            <v>Nữ</v>
          </cell>
        </row>
        <row r="265">
          <cell r="B265" t="str">
            <v>1854030818</v>
          </cell>
          <cell r="C265" t="str">
            <v xml:space="preserve"> Trương Thị Ngọc</v>
          </cell>
          <cell r="D265" t="str">
            <v>Lan</v>
          </cell>
          <cell r="E265" t="str">
            <v>10/10/2000</v>
          </cell>
          <cell r="F265" t="str">
            <v>Nữ</v>
          </cell>
        </row>
        <row r="266">
          <cell r="B266" t="str">
            <v>1854030899</v>
          </cell>
          <cell r="C266" t="str">
            <v xml:space="preserve"> Lê Diệu</v>
          </cell>
          <cell r="D266" t="str">
            <v>Linh</v>
          </cell>
          <cell r="E266" t="str">
            <v>18/09/2000</v>
          </cell>
          <cell r="F266" t="str">
            <v>Nữ</v>
          </cell>
        </row>
        <row r="267">
          <cell r="B267" t="str">
            <v>1854031229</v>
          </cell>
          <cell r="C267" t="str">
            <v xml:space="preserve"> Nguyễn Hùng</v>
          </cell>
          <cell r="D267" t="str">
            <v>Linh</v>
          </cell>
          <cell r="E267" t="str">
            <v>30/06/1999</v>
          </cell>
          <cell r="F267" t="str">
            <v>Nam</v>
          </cell>
        </row>
        <row r="268">
          <cell r="B268" t="str">
            <v>1854030444</v>
          </cell>
          <cell r="C268" t="str">
            <v xml:space="preserve"> Nguyễn Ngọc</v>
          </cell>
          <cell r="D268" t="str">
            <v>Linh</v>
          </cell>
          <cell r="E268" t="str">
            <v>29/01/2000</v>
          </cell>
          <cell r="F268" t="str">
            <v>Nữ</v>
          </cell>
        </row>
        <row r="269">
          <cell r="B269" t="str">
            <v>1854031131</v>
          </cell>
          <cell r="C269" t="str">
            <v xml:space="preserve"> Đỗ Thanh</v>
          </cell>
          <cell r="D269" t="str">
            <v>Loan</v>
          </cell>
          <cell r="E269" t="str">
            <v>06/10/2000</v>
          </cell>
          <cell r="F269" t="str">
            <v>Nữ</v>
          </cell>
        </row>
        <row r="270">
          <cell r="B270" t="str">
            <v>1854030753</v>
          </cell>
          <cell r="C270" t="str">
            <v xml:space="preserve"> Nguyễn Thành</v>
          </cell>
          <cell r="D270" t="str">
            <v>Long</v>
          </cell>
          <cell r="E270" t="str">
            <v>05/08/2000</v>
          </cell>
          <cell r="F270" t="str">
            <v>Nam</v>
          </cell>
        </row>
        <row r="271">
          <cell r="B271" t="str">
            <v>1854031202</v>
          </cell>
          <cell r="C271" t="str">
            <v xml:space="preserve"> Nguyễn Thị Lê</v>
          </cell>
          <cell r="D271" t="str">
            <v>Lương</v>
          </cell>
          <cell r="E271" t="str">
            <v>17/04/2000</v>
          </cell>
          <cell r="F271" t="str">
            <v>Nữ</v>
          </cell>
        </row>
        <row r="272">
          <cell r="B272" t="str">
            <v>1854030797</v>
          </cell>
          <cell r="C272" t="str">
            <v xml:space="preserve"> Vũ Hương</v>
          </cell>
          <cell r="D272" t="str">
            <v>Ly</v>
          </cell>
          <cell r="E272" t="str">
            <v>09/12/2000</v>
          </cell>
          <cell r="F272" t="str">
            <v>Nữ</v>
          </cell>
        </row>
        <row r="273">
          <cell r="B273" t="str">
            <v>1854030950</v>
          </cell>
          <cell r="C273" t="str">
            <v xml:space="preserve"> Hoàng Thị</v>
          </cell>
          <cell r="D273" t="str">
            <v>Mai</v>
          </cell>
          <cell r="E273" t="str">
            <v>18/02/2000</v>
          </cell>
          <cell r="F273" t="str">
            <v>Nữ</v>
          </cell>
        </row>
        <row r="274">
          <cell r="B274" t="str">
            <v>1854030088</v>
          </cell>
          <cell r="C274" t="str">
            <v xml:space="preserve"> Lưu Thảo</v>
          </cell>
          <cell r="D274" t="str">
            <v>My</v>
          </cell>
          <cell r="E274" t="str">
            <v>08/06/2000</v>
          </cell>
          <cell r="F274" t="str">
            <v>Nữ</v>
          </cell>
        </row>
        <row r="275">
          <cell r="B275" t="str">
            <v>1854031081</v>
          </cell>
          <cell r="C275" t="str">
            <v xml:space="preserve"> Mai Thị Huyền</v>
          </cell>
          <cell r="D275" t="str">
            <v>My</v>
          </cell>
          <cell r="E275" t="str">
            <v>01/02/2000</v>
          </cell>
          <cell r="F275" t="str">
            <v>Nữ</v>
          </cell>
        </row>
        <row r="276">
          <cell r="B276" t="str">
            <v>1854030990</v>
          </cell>
          <cell r="C276" t="str">
            <v xml:space="preserve"> Dương Thùy</v>
          </cell>
          <cell r="D276" t="str">
            <v>Nga</v>
          </cell>
          <cell r="E276" t="str">
            <v>08/01/1999</v>
          </cell>
          <cell r="F276" t="str">
            <v>Nữ</v>
          </cell>
        </row>
        <row r="277">
          <cell r="B277" t="str">
            <v>1854032983</v>
          </cell>
          <cell r="C277" t="str">
            <v xml:space="preserve"> Nguyễn Thị Bích</v>
          </cell>
          <cell r="D277" t="str">
            <v>Ngọc</v>
          </cell>
          <cell r="E277" t="str">
            <v>09/10/2000</v>
          </cell>
          <cell r="F277" t="str">
            <v>Nữ</v>
          </cell>
        </row>
        <row r="278">
          <cell r="B278" t="str">
            <v>1854031055</v>
          </cell>
          <cell r="C278" t="str">
            <v xml:space="preserve"> Nguyễn Thị Hồng</v>
          </cell>
          <cell r="D278" t="str">
            <v>Ngọc</v>
          </cell>
          <cell r="E278" t="str">
            <v>28/11/2000</v>
          </cell>
          <cell r="F278" t="str">
            <v>Nữ</v>
          </cell>
        </row>
        <row r="279">
          <cell r="B279" t="str">
            <v>1854030778</v>
          </cell>
          <cell r="C279" t="str">
            <v xml:space="preserve"> Đinh Thị</v>
          </cell>
          <cell r="D279" t="str">
            <v>Nhàn</v>
          </cell>
          <cell r="E279" t="str">
            <v>10/10/2000</v>
          </cell>
          <cell r="F279" t="str">
            <v>Nữ</v>
          </cell>
        </row>
        <row r="280">
          <cell r="B280" t="str">
            <v>1854030949</v>
          </cell>
          <cell r="C280" t="str">
            <v xml:space="preserve"> Phạm Thị Thúy</v>
          </cell>
          <cell r="D280" t="str">
            <v>Nhiễu</v>
          </cell>
          <cell r="E280" t="str">
            <v>15/07/2000</v>
          </cell>
          <cell r="F280" t="str">
            <v>Nữ</v>
          </cell>
        </row>
        <row r="281">
          <cell r="B281" t="str">
            <v>1854031135</v>
          </cell>
          <cell r="C281" t="str">
            <v xml:space="preserve"> Phạm Thị</v>
          </cell>
          <cell r="D281" t="str">
            <v>Nhớ</v>
          </cell>
          <cell r="E281" t="str">
            <v>07/07/2000</v>
          </cell>
          <cell r="F281" t="str">
            <v>Nữ</v>
          </cell>
        </row>
        <row r="282">
          <cell r="B282" t="str">
            <v>1854030932</v>
          </cell>
          <cell r="C282" t="str">
            <v xml:space="preserve"> Chu Thị</v>
          </cell>
          <cell r="D282" t="str">
            <v>Nhung</v>
          </cell>
          <cell r="E282" t="str">
            <v>30/07/2000</v>
          </cell>
          <cell r="F282" t="str">
            <v>Nữ</v>
          </cell>
        </row>
        <row r="283">
          <cell r="B283" t="str">
            <v>1854031107</v>
          </cell>
          <cell r="C283" t="str">
            <v xml:space="preserve"> Nguyễn Đào Trang</v>
          </cell>
          <cell r="D283" t="str">
            <v>Nhung</v>
          </cell>
          <cell r="E283" t="str">
            <v>02/10/2000</v>
          </cell>
          <cell r="F283" t="str">
            <v>Nữ</v>
          </cell>
        </row>
        <row r="284">
          <cell r="B284" t="str">
            <v>1854033227</v>
          </cell>
          <cell r="C284" t="str">
            <v xml:space="preserve"> Nguyễn Thị Hồng</v>
          </cell>
          <cell r="D284" t="str">
            <v>Nhung</v>
          </cell>
          <cell r="E284" t="str">
            <v>23/03/2000</v>
          </cell>
          <cell r="F284" t="str">
            <v>Nữ</v>
          </cell>
        </row>
        <row r="285">
          <cell r="B285" t="str">
            <v>1854030144</v>
          </cell>
          <cell r="C285" t="str">
            <v xml:space="preserve"> Nguyễn Thị Hoài</v>
          </cell>
          <cell r="D285" t="str">
            <v>Như</v>
          </cell>
          <cell r="E285" t="str">
            <v>07/07/2000</v>
          </cell>
          <cell r="F285" t="str">
            <v>Nữ</v>
          </cell>
        </row>
        <row r="286">
          <cell r="B286" t="str">
            <v>1854031397</v>
          </cell>
          <cell r="C286" t="str">
            <v xml:space="preserve"> Nguyễn Thu</v>
          </cell>
          <cell r="D286" t="str">
            <v>Phương</v>
          </cell>
          <cell r="E286" t="str">
            <v>17/04/2000</v>
          </cell>
          <cell r="F286" t="str">
            <v>Nữ</v>
          </cell>
        </row>
        <row r="287">
          <cell r="B287" t="str">
            <v>1854031034</v>
          </cell>
          <cell r="C287" t="str">
            <v xml:space="preserve"> Nguyễn Thị Kim</v>
          </cell>
          <cell r="D287" t="str">
            <v>Phượng</v>
          </cell>
          <cell r="E287" t="str">
            <v>18/10/2000</v>
          </cell>
          <cell r="F287" t="str">
            <v>Nữ</v>
          </cell>
        </row>
        <row r="288">
          <cell r="B288" t="str">
            <v>1854031237</v>
          </cell>
          <cell r="C288" t="str">
            <v xml:space="preserve"> Nguyễn Văn</v>
          </cell>
          <cell r="D288" t="str">
            <v>Quang</v>
          </cell>
          <cell r="E288" t="str">
            <v>31/05/2000</v>
          </cell>
          <cell r="F288" t="str">
            <v>Nam</v>
          </cell>
        </row>
        <row r="289">
          <cell r="B289" t="str">
            <v>1854030972</v>
          </cell>
          <cell r="C289" t="str">
            <v xml:space="preserve"> Đỗ Thúy</v>
          </cell>
          <cell r="D289" t="str">
            <v>Quỳnh</v>
          </cell>
          <cell r="E289" t="str">
            <v>12/06/2000</v>
          </cell>
          <cell r="F289" t="str">
            <v>Nữ</v>
          </cell>
        </row>
        <row r="290">
          <cell r="B290" t="str">
            <v>1854030729</v>
          </cell>
          <cell r="C290" t="str">
            <v xml:space="preserve"> Lê Thị Như</v>
          </cell>
          <cell r="D290" t="str">
            <v>Quỳnh</v>
          </cell>
          <cell r="E290" t="str">
            <v>11/02/2000</v>
          </cell>
          <cell r="F290" t="str">
            <v>Nữ</v>
          </cell>
        </row>
        <row r="291">
          <cell r="B291" t="str">
            <v>1854030706</v>
          </cell>
          <cell r="C291" t="str">
            <v xml:space="preserve"> Đào Minh</v>
          </cell>
          <cell r="D291" t="str">
            <v>Tâm</v>
          </cell>
          <cell r="E291" t="str">
            <v>17/01/2000</v>
          </cell>
          <cell r="F291" t="str">
            <v>Nữ</v>
          </cell>
        </row>
        <row r="292">
          <cell r="B292" t="str">
            <v>1854030739</v>
          </cell>
          <cell r="C292" t="str">
            <v xml:space="preserve"> Khiếu Đỗ Minh</v>
          </cell>
          <cell r="D292" t="str">
            <v>Tâm</v>
          </cell>
          <cell r="E292" t="str">
            <v>14/12/2000</v>
          </cell>
          <cell r="F292" t="str">
            <v>Nữ</v>
          </cell>
        </row>
        <row r="293">
          <cell r="B293" t="str">
            <v>1854030694</v>
          </cell>
          <cell r="C293" t="str">
            <v xml:space="preserve"> Vũ Thị Thanh</v>
          </cell>
          <cell r="D293" t="str">
            <v>Thanh</v>
          </cell>
          <cell r="E293" t="str">
            <v>02/06/2000</v>
          </cell>
          <cell r="F293" t="str">
            <v>Nữ</v>
          </cell>
        </row>
        <row r="294">
          <cell r="B294" t="str">
            <v>1854031096</v>
          </cell>
          <cell r="C294" t="str">
            <v xml:space="preserve"> Nguyễn Thu</v>
          </cell>
          <cell r="D294" t="str">
            <v>Thảo</v>
          </cell>
          <cell r="E294" t="str">
            <v>23/11/2000</v>
          </cell>
          <cell r="F294" t="str">
            <v>Nữ</v>
          </cell>
        </row>
        <row r="295">
          <cell r="B295" t="str">
            <v>1854030068</v>
          </cell>
          <cell r="C295" t="str">
            <v xml:space="preserve"> Ngô Vi</v>
          </cell>
          <cell r="D295" t="str">
            <v>Thiên</v>
          </cell>
          <cell r="E295" t="str">
            <v>02/12/2000</v>
          </cell>
          <cell r="F295" t="str">
            <v>Nữ</v>
          </cell>
        </row>
        <row r="296">
          <cell r="B296" t="str">
            <v>1854030887</v>
          </cell>
          <cell r="C296" t="str">
            <v xml:space="preserve"> Đỗ Thị</v>
          </cell>
          <cell r="D296" t="str">
            <v>Thơm</v>
          </cell>
          <cell r="E296" t="str">
            <v>26/06/2000</v>
          </cell>
          <cell r="F296" t="str">
            <v>Nữ</v>
          </cell>
        </row>
        <row r="297">
          <cell r="B297" t="str">
            <v>1854031303</v>
          </cell>
          <cell r="C297" t="str">
            <v xml:space="preserve"> Nguyễn Thị</v>
          </cell>
          <cell r="D297" t="str">
            <v>Thùy</v>
          </cell>
          <cell r="E297" t="str">
            <v>25/07/1999</v>
          </cell>
          <cell r="F297" t="str">
            <v>Nữ</v>
          </cell>
        </row>
        <row r="298">
          <cell r="B298" t="str">
            <v>1854031319</v>
          </cell>
          <cell r="C298" t="str">
            <v xml:space="preserve"> Lê Thị</v>
          </cell>
          <cell r="D298" t="str">
            <v>Thúy</v>
          </cell>
          <cell r="E298" t="str">
            <v>14/10/2000</v>
          </cell>
          <cell r="F298" t="str">
            <v>Nữ</v>
          </cell>
        </row>
        <row r="299">
          <cell r="B299" t="str">
            <v>1854031045</v>
          </cell>
          <cell r="C299" t="str">
            <v xml:space="preserve"> Kim Thị</v>
          </cell>
          <cell r="D299" t="str">
            <v>Thư</v>
          </cell>
          <cell r="E299" t="str">
            <v>10/10/2000</v>
          </cell>
          <cell r="F299" t="str">
            <v>Nữ</v>
          </cell>
        </row>
        <row r="300">
          <cell r="B300" t="str">
            <v>1854031137</v>
          </cell>
          <cell r="C300" t="str">
            <v xml:space="preserve"> Nguyễn Thị Thanh</v>
          </cell>
          <cell r="D300" t="str">
            <v>Thư</v>
          </cell>
          <cell r="E300" t="str">
            <v>17/11/2000</v>
          </cell>
          <cell r="F300" t="str">
            <v>Nữ</v>
          </cell>
        </row>
        <row r="301">
          <cell r="B301" t="str">
            <v>1854030642</v>
          </cell>
          <cell r="C301" t="str">
            <v xml:space="preserve"> Phạm Thương</v>
          </cell>
          <cell r="D301" t="str">
            <v>Thương</v>
          </cell>
          <cell r="E301" t="str">
            <v>26/06/2000</v>
          </cell>
          <cell r="F301" t="str">
            <v>Nữ</v>
          </cell>
        </row>
        <row r="302">
          <cell r="B302" t="str">
            <v>1854031270</v>
          </cell>
          <cell r="C302" t="str">
            <v xml:space="preserve"> Đỗ Hà</v>
          </cell>
          <cell r="D302" t="str">
            <v>Trang</v>
          </cell>
          <cell r="E302" t="str">
            <v>09/01/2000</v>
          </cell>
          <cell r="F302" t="str">
            <v>Nữ</v>
          </cell>
        </row>
        <row r="303">
          <cell r="B303" t="str">
            <v>1854030057</v>
          </cell>
          <cell r="C303" t="str">
            <v xml:space="preserve"> Kiều Phương</v>
          </cell>
          <cell r="D303" t="str">
            <v>Trang</v>
          </cell>
          <cell r="E303" t="str">
            <v>11/03/2000</v>
          </cell>
          <cell r="F303" t="str">
            <v>Nữ</v>
          </cell>
        </row>
        <row r="304">
          <cell r="B304" t="str">
            <v>1854030632</v>
          </cell>
          <cell r="C304" t="str">
            <v xml:space="preserve"> Lưu Thị Kim</v>
          </cell>
          <cell r="D304" t="str">
            <v>Trang</v>
          </cell>
          <cell r="E304" t="str">
            <v>26/10/2000</v>
          </cell>
          <cell r="F304" t="str">
            <v>Nữ</v>
          </cell>
        </row>
        <row r="305">
          <cell r="B305" t="str">
            <v>1854030871</v>
          </cell>
          <cell r="C305" t="str">
            <v xml:space="preserve"> Nguyễn Thị</v>
          </cell>
          <cell r="D305" t="str">
            <v>Trang</v>
          </cell>
          <cell r="E305" t="str">
            <v>08/07/2000</v>
          </cell>
          <cell r="F305" t="str">
            <v>Nữ</v>
          </cell>
        </row>
        <row r="306">
          <cell r="B306" t="str">
            <v>1854030815</v>
          </cell>
          <cell r="C306" t="str">
            <v xml:space="preserve"> Nguyễn Thị Thu</v>
          </cell>
          <cell r="D306" t="str">
            <v>Trang</v>
          </cell>
          <cell r="E306" t="str">
            <v>01/01/2000</v>
          </cell>
          <cell r="F306" t="str">
            <v>Nữ</v>
          </cell>
        </row>
        <row r="307">
          <cell r="B307" t="str">
            <v>1854031253</v>
          </cell>
          <cell r="C307" t="str">
            <v xml:space="preserve"> Trần Thị</v>
          </cell>
          <cell r="D307" t="str">
            <v>Trang</v>
          </cell>
          <cell r="E307" t="str">
            <v>07/03/2000</v>
          </cell>
          <cell r="F307" t="str">
            <v>Nữ</v>
          </cell>
        </row>
        <row r="308">
          <cell r="B308" t="str">
            <v>1854031064</v>
          </cell>
          <cell r="C308" t="str">
            <v xml:space="preserve"> Vũ Thị Kiều</v>
          </cell>
          <cell r="D308" t="str">
            <v>Trang</v>
          </cell>
          <cell r="E308" t="str">
            <v>10/02/2000</v>
          </cell>
          <cell r="F308" t="str">
            <v>Nữ</v>
          </cell>
        </row>
        <row r="309">
          <cell r="B309" t="str">
            <v>1854030643</v>
          </cell>
          <cell r="C309" t="str">
            <v xml:space="preserve"> Ngô Việt</v>
          </cell>
          <cell r="D309" t="str">
            <v>Trinh</v>
          </cell>
          <cell r="E309" t="str">
            <v>25/09/2000</v>
          </cell>
          <cell r="F309" t="str">
            <v>Nữ</v>
          </cell>
        </row>
        <row r="310">
          <cell r="B310" t="str">
            <v>1854031207</v>
          </cell>
          <cell r="C310" t="str">
            <v xml:space="preserve"> Nguyễn Thị Lan</v>
          </cell>
          <cell r="D310" t="str">
            <v>Trinh</v>
          </cell>
          <cell r="E310" t="str">
            <v>14/04/2000</v>
          </cell>
          <cell r="F310" t="str">
            <v>Nữ</v>
          </cell>
        </row>
        <row r="311">
          <cell r="B311" t="str">
            <v>1854031051</v>
          </cell>
          <cell r="C311" t="str">
            <v xml:space="preserve"> Nguyễn Thị</v>
          </cell>
          <cell r="D311" t="str">
            <v>Tuyết</v>
          </cell>
          <cell r="E311" t="str">
            <v>14/12/2000</v>
          </cell>
          <cell r="F311" t="str">
            <v>Nữ</v>
          </cell>
        </row>
        <row r="312">
          <cell r="B312" t="str">
            <v>1854030631</v>
          </cell>
          <cell r="C312" t="str">
            <v xml:space="preserve"> Bùi Thị Thu</v>
          </cell>
          <cell r="D312" t="str">
            <v>Uyên</v>
          </cell>
          <cell r="E312" t="str">
            <v>02/07/2000</v>
          </cell>
          <cell r="F312" t="str">
            <v>Nữ</v>
          </cell>
        </row>
        <row r="313">
          <cell r="B313" t="str">
            <v>1854031277</v>
          </cell>
          <cell r="C313" t="str">
            <v xml:space="preserve"> Lê Tú</v>
          </cell>
          <cell r="D313" t="str">
            <v>Uyên</v>
          </cell>
          <cell r="E313" t="str">
            <v>01/08/2000</v>
          </cell>
          <cell r="F313" t="str">
            <v>Nữ</v>
          </cell>
        </row>
        <row r="314">
          <cell r="B314" t="str">
            <v>1854030851</v>
          </cell>
          <cell r="C314" t="str">
            <v xml:space="preserve"> Nguyễn Thị</v>
          </cell>
          <cell r="D314" t="str">
            <v>Uyên</v>
          </cell>
          <cell r="E314" t="str">
            <v>11/07/2000</v>
          </cell>
          <cell r="F314" t="str">
            <v>Nữ</v>
          </cell>
        </row>
        <row r="315">
          <cell r="B315" t="str">
            <v>1854031295</v>
          </cell>
          <cell r="C315" t="str">
            <v xml:space="preserve"> Hồ Thị Thảo</v>
          </cell>
          <cell r="D315" t="str">
            <v>Vân</v>
          </cell>
          <cell r="E315" t="str">
            <v>05/08/2000</v>
          </cell>
          <cell r="F315" t="str">
            <v>Nữ</v>
          </cell>
        </row>
        <row r="316">
          <cell r="B316" t="str">
            <v>1854030087</v>
          </cell>
          <cell r="C316" t="str">
            <v xml:space="preserve"> Nguyễn Thị</v>
          </cell>
          <cell r="D316" t="str">
            <v>Xuân</v>
          </cell>
          <cell r="E316" t="str">
            <v>15/07/2000</v>
          </cell>
          <cell r="F316" t="str">
            <v>Nữ</v>
          </cell>
        </row>
        <row r="317">
          <cell r="B317" t="str">
            <v>1854030976</v>
          </cell>
          <cell r="C317" t="str">
            <v xml:space="preserve"> Nguyễn Bá Duy</v>
          </cell>
          <cell r="D317" t="str">
            <v>Anh</v>
          </cell>
          <cell r="E317" t="str">
            <v>07/02/2000</v>
          </cell>
          <cell r="F317" t="str">
            <v>Nam</v>
          </cell>
        </row>
        <row r="318">
          <cell r="B318" t="str">
            <v>1854031219</v>
          </cell>
          <cell r="C318" t="str">
            <v xml:space="preserve"> Nguyễn Ngọc</v>
          </cell>
          <cell r="D318" t="str">
            <v>Anh</v>
          </cell>
          <cell r="E318" t="str">
            <v>19/10/2000</v>
          </cell>
          <cell r="F318" t="str">
            <v>Nữ</v>
          </cell>
        </row>
        <row r="319">
          <cell r="B319" t="str">
            <v>1854030908</v>
          </cell>
          <cell r="C319" t="str">
            <v xml:space="preserve"> Nguyễn Nhật</v>
          </cell>
          <cell r="D319" t="str">
            <v>Anh</v>
          </cell>
          <cell r="E319" t="str">
            <v>24/08/2000</v>
          </cell>
          <cell r="F319" t="str">
            <v>Nam</v>
          </cell>
        </row>
        <row r="320">
          <cell r="B320" t="str">
            <v>1854030805</v>
          </cell>
          <cell r="C320" t="str">
            <v xml:space="preserve"> Nguyễn Thị Phương</v>
          </cell>
          <cell r="D320" t="str">
            <v>Anh</v>
          </cell>
          <cell r="E320" t="str">
            <v>11/10/2000</v>
          </cell>
          <cell r="F320" t="str">
            <v>Nữ</v>
          </cell>
        </row>
        <row r="321">
          <cell r="B321" t="str">
            <v>1854031142</v>
          </cell>
          <cell r="C321" t="str">
            <v xml:space="preserve"> Phạm Ngọc</v>
          </cell>
          <cell r="D321" t="str">
            <v>Anh</v>
          </cell>
          <cell r="E321" t="str">
            <v>12/10/2000</v>
          </cell>
          <cell r="F321" t="str">
            <v>Nữ</v>
          </cell>
        </row>
        <row r="322">
          <cell r="B322" t="str">
            <v>1854030640</v>
          </cell>
          <cell r="C322" t="str">
            <v xml:space="preserve"> Vũ Thị Ngọc</v>
          </cell>
          <cell r="D322" t="str">
            <v>Ánh</v>
          </cell>
          <cell r="E322" t="str">
            <v>27/09/2000</v>
          </cell>
          <cell r="F322" t="str">
            <v>Nữ</v>
          </cell>
        </row>
        <row r="323">
          <cell r="B323" t="str">
            <v>1854030086</v>
          </cell>
          <cell r="C323" t="str">
            <v xml:space="preserve"> Nguyễn Linh</v>
          </cell>
          <cell r="D323" t="str">
            <v>Chi</v>
          </cell>
          <cell r="E323" t="str">
            <v>26/02/2000</v>
          </cell>
          <cell r="F323" t="str">
            <v>Nữ</v>
          </cell>
        </row>
        <row r="324">
          <cell r="B324" t="str">
            <v>1854030508</v>
          </cell>
          <cell r="C324" t="str">
            <v xml:space="preserve"> Nguyễn Thị Linh</v>
          </cell>
          <cell r="D324" t="str">
            <v>Chi</v>
          </cell>
          <cell r="E324" t="str">
            <v>06/09/2000</v>
          </cell>
          <cell r="F324" t="str">
            <v>Nữ</v>
          </cell>
        </row>
        <row r="325">
          <cell r="B325" t="str">
            <v>1854030097</v>
          </cell>
          <cell r="C325" t="str">
            <v xml:space="preserve"> Vũ Linh</v>
          </cell>
          <cell r="D325" t="str">
            <v>Chi</v>
          </cell>
          <cell r="E325" t="str">
            <v>17/12/2000</v>
          </cell>
          <cell r="F325" t="str">
            <v>Nữ</v>
          </cell>
        </row>
        <row r="326">
          <cell r="B326" t="str">
            <v>1854030667</v>
          </cell>
          <cell r="C326" t="str">
            <v xml:space="preserve"> Trịnh Thị</v>
          </cell>
          <cell r="D326" t="str">
            <v>Duyên</v>
          </cell>
          <cell r="E326" t="str">
            <v>22/02/2000</v>
          </cell>
          <cell r="F326" t="str">
            <v>Nữ</v>
          </cell>
        </row>
        <row r="327">
          <cell r="B327" t="str">
            <v>1854030577</v>
          </cell>
          <cell r="C327" t="str">
            <v xml:space="preserve"> Mai Thùy</v>
          </cell>
          <cell r="D327" t="str">
            <v>Dương</v>
          </cell>
          <cell r="E327" t="str">
            <v>25/02/2000</v>
          </cell>
          <cell r="F327" t="str">
            <v>Nữ</v>
          </cell>
        </row>
        <row r="328">
          <cell r="B328" t="str">
            <v>1854030743</v>
          </cell>
          <cell r="C328" t="str">
            <v xml:space="preserve"> Nguyễn Đại</v>
          </cell>
          <cell r="D328" t="str">
            <v>Dương</v>
          </cell>
          <cell r="E328" t="str">
            <v>01/04/2000</v>
          </cell>
          <cell r="F328" t="str">
            <v>Nam</v>
          </cell>
        </row>
        <row r="329">
          <cell r="B329" t="str">
            <v>1854031073</v>
          </cell>
          <cell r="C329" t="str">
            <v xml:space="preserve"> Nguyễn Hoàng</v>
          </cell>
          <cell r="D329" t="str">
            <v>Đạt</v>
          </cell>
          <cell r="E329" t="str">
            <v>27/06/2000</v>
          </cell>
          <cell r="F329" t="str">
            <v>Nam</v>
          </cell>
        </row>
        <row r="330">
          <cell r="B330" t="str">
            <v>1854030788</v>
          </cell>
          <cell r="C330" t="str">
            <v xml:space="preserve"> Đỗ Thị Hương</v>
          </cell>
          <cell r="D330" t="str">
            <v>Giang</v>
          </cell>
          <cell r="E330" t="str">
            <v>31/08/2000</v>
          </cell>
          <cell r="F330" t="str">
            <v>Nữ</v>
          </cell>
        </row>
        <row r="331">
          <cell r="B331" t="str">
            <v>1854031289</v>
          </cell>
          <cell r="C331" t="str">
            <v xml:space="preserve"> Lê Thị</v>
          </cell>
          <cell r="D331" t="str">
            <v>Hà</v>
          </cell>
          <cell r="E331" t="str">
            <v>01/01/2000</v>
          </cell>
          <cell r="F331" t="str">
            <v>Nữ</v>
          </cell>
        </row>
        <row r="332">
          <cell r="B332" t="str">
            <v>1854030689</v>
          </cell>
          <cell r="C332" t="str">
            <v xml:space="preserve"> Nguyễn Thu</v>
          </cell>
          <cell r="D332" t="str">
            <v>Hà</v>
          </cell>
          <cell r="E332" t="str">
            <v>30/08/2000</v>
          </cell>
          <cell r="F332" t="str">
            <v>Nữ</v>
          </cell>
        </row>
        <row r="333">
          <cell r="B333" t="str">
            <v>1854031114</v>
          </cell>
          <cell r="C333" t="str">
            <v xml:space="preserve"> Trần Thu</v>
          </cell>
          <cell r="D333" t="str">
            <v>Hà</v>
          </cell>
          <cell r="E333" t="str">
            <v>01/10/2000</v>
          </cell>
          <cell r="F333" t="str">
            <v>Nữ</v>
          </cell>
        </row>
        <row r="334">
          <cell r="B334" t="str">
            <v>1854030674</v>
          </cell>
          <cell r="C334" t="str">
            <v xml:space="preserve"> Nguyễn Thị Thu</v>
          </cell>
          <cell r="D334" t="str">
            <v>Hải</v>
          </cell>
          <cell r="E334" t="str">
            <v>21/04/2000</v>
          </cell>
          <cell r="F334" t="str">
            <v>Nữ</v>
          </cell>
        </row>
        <row r="335">
          <cell r="B335" t="str">
            <v>1854030930</v>
          </cell>
          <cell r="C335" t="str">
            <v xml:space="preserve"> Đặng Phương</v>
          </cell>
          <cell r="D335" t="str">
            <v>Hằng</v>
          </cell>
          <cell r="E335" t="str">
            <v>28/11/2000</v>
          </cell>
          <cell r="F335" t="str">
            <v>Nữ</v>
          </cell>
        </row>
        <row r="336">
          <cell r="B336" t="str">
            <v>1854031272</v>
          </cell>
          <cell r="C336" t="str">
            <v xml:space="preserve"> Nguyễn Thị</v>
          </cell>
          <cell r="D336" t="str">
            <v>Hiền</v>
          </cell>
          <cell r="E336" t="str">
            <v>18/07/2000</v>
          </cell>
          <cell r="F336" t="str">
            <v>Nữ</v>
          </cell>
        </row>
        <row r="337">
          <cell r="B337" t="str">
            <v>1854030284</v>
          </cell>
          <cell r="C337" t="str">
            <v xml:space="preserve"> Trịnh Lê Thu</v>
          </cell>
          <cell r="D337" t="str">
            <v>Hoài</v>
          </cell>
          <cell r="E337" t="str">
            <v>25/04/2000</v>
          </cell>
          <cell r="F337" t="str">
            <v>Nữ</v>
          </cell>
        </row>
        <row r="338">
          <cell r="B338" t="str">
            <v>1854030768</v>
          </cell>
          <cell r="C338" t="str">
            <v xml:space="preserve"> Nguyễn Quang</v>
          </cell>
          <cell r="D338" t="str">
            <v>Huy</v>
          </cell>
          <cell r="E338" t="str">
            <v>20/09/2000</v>
          </cell>
          <cell r="F338" t="str">
            <v>Nam</v>
          </cell>
        </row>
        <row r="339">
          <cell r="B339" t="str">
            <v>1854030980</v>
          </cell>
          <cell r="C339" t="str">
            <v xml:space="preserve"> Nguyễn Minh</v>
          </cell>
          <cell r="D339" t="str">
            <v>Huyền</v>
          </cell>
          <cell r="E339" t="str">
            <v>12/07/2000</v>
          </cell>
          <cell r="F339" t="str">
            <v>Nữ</v>
          </cell>
        </row>
        <row r="340">
          <cell r="B340" t="str">
            <v>1854031125</v>
          </cell>
          <cell r="C340" t="str">
            <v xml:space="preserve"> Nguyễn Thị Thanh</v>
          </cell>
          <cell r="D340" t="str">
            <v>Huyền</v>
          </cell>
          <cell r="E340" t="str">
            <v>04/09/2000</v>
          </cell>
          <cell r="F340" t="str">
            <v>Nữ</v>
          </cell>
        </row>
        <row r="341">
          <cell r="B341" t="str">
            <v>1854031098</v>
          </cell>
          <cell r="C341" t="str">
            <v xml:space="preserve"> Nguyễn Thị Hương</v>
          </cell>
          <cell r="D341" t="str">
            <v>Lan</v>
          </cell>
          <cell r="E341" t="str">
            <v>18/09/2000</v>
          </cell>
          <cell r="F341" t="str">
            <v>Nữ</v>
          </cell>
        </row>
        <row r="342">
          <cell r="B342" t="str">
            <v>1854031157</v>
          </cell>
          <cell r="C342" t="str">
            <v xml:space="preserve"> Phạm Hoàng</v>
          </cell>
          <cell r="D342" t="str">
            <v>Lan</v>
          </cell>
          <cell r="E342" t="str">
            <v>03/05/2000</v>
          </cell>
          <cell r="F342" t="str">
            <v>Nữ</v>
          </cell>
        </row>
        <row r="343">
          <cell r="B343" t="str">
            <v>1854031916</v>
          </cell>
          <cell r="C343" t="str">
            <v xml:space="preserve"> Nguyễn Thanh</v>
          </cell>
          <cell r="D343" t="str">
            <v>Lịch</v>
          </cell>
          <cell r="E343" t="str">
            <v>19/07/2000</v>
          </cell>
          <cell r="F343" t="str">
            <v>Nam</v>
          </cell>
        </row>
        <row r="344">
          <cell r="B344" t="str">
            <v>1854031283</v>
          </cell>
          <cell r="C344" t="str">
            <v xml:space="preserve"> Cao Diệu</v>
          </cell>
          <cell r="D344" t="str">
            <v>Linh</v>
          </cell>
          <cell r="E344" t="str">
            <v>11/07/2000</v>
          </cell>
          <cell r="F344" t="str">
            <v>Nữ</v>
          </cell>
        </row>
        <row r="345">
          <cell r="B345" t="str">
            <v>1854031266</v>
          </cell>
          <cell r="C345" t="str">
            <v xml:space="preserve"> Hoàng Khánh</v>
          </cell>
          <cell r="D345" t="str">
            <v>Linh</v>
          </cell>
          <cell r="E345" t="str">
            <v>27/07/2000</v>
          </cell>
          <cell r="F345" t="str">
            <v>Nữ</v>
          </cell>
        </row>
        <row r="346">
          <cell r="B346" t="str">
            <v>1854031173</v>
          </cell>
          <cell r="C346" t="str">
            <v xml:space="preserve"> Phạm Thái</v>
          </cell>
          <cell r="D346" t="str">
            <v>Linh</v>
          </cell>
          <cell r="E346" t="str">
            <v>03/02/2000</v>
          </cell>
          <cell r="F346" t="str">
            <v>Nữ</v>
          </cell>
        </row>
        <row r="347">
          <cell r="B347" t="str">
            <v>1854031150</v>
          </cell>
          <cell r="C347" t="str">
            <v xml:space="preserve"> Lê Thị Hương</v>
          </cell>
          <cell r="D347" t="str">
            <v>Ly</v>
          </cell>
          <cell r="E347" t="str">
            <v>23/05/2000</v>
          </cell>
          <cell r="F347" t="str">
            <v>Nữ</v>
          </cell>
        </row>
        <row r="348">
          <cell r="B348" t="str">
            <v>1854030941</v>
          </cell>
          <cell r="C348" t="str">
            <v xml:space="preserve"> Cung Ngọc</v>
          </cell>
          <cell r="D348" t="str">
            <v>Mai</v>
          </cell>
          <cell r="E348" t="str">
            <v>18/11/2000</v>
          </cell>
          <cell r="F348" t="str">
            <v>Nữ</v>
          </cell>
        </row>
        <row r="349">
          <cell r="B349" t="str">
            <v>1854031090</v>
          </cell>
          <cell r="C349" t="str">
            <v xml:space="preserve"> Nguyễn Thị Thanh</v>
          </cell>
          <cell r="D349" t="str">
            <v>Mai</v>
          </cell>
          <cell r="E349" t="str">
            <v>11/08/2000</v>
          </cell>
          <cell r="F349" t="str">
            <v>Nữ</v>
          </cell>
        </row>
        <row r="350">
          <cell r="B350" t="str">
            <v>1854030966</v>
          </cell>
          <cell r="C350" t="str">
            <v xml:space="preserve"> Nguyễn Thị Kim</v>
          </cell>
          <cell r="D350" t="str">
            <v>Ngân</v>
          </cell>
          <cell r="E350" t="str">
            <v>08/04/2000</v>
          </cell>
          <cell r="F350" t="str">
            <v>Nữ</v>
          </cell>
        </row>
        <row r="351">
          <cell r="B351" t="str">
            <v>1854030790</v>
          </cell>
          <cell r="C351" t="str">
            <v xml:space="preserve"> Trần Hiếu</v>
          </cell>
          <cell r="D351" t="str">
            <v>Ngân</v>
          </cell>
          <cell r="E351" t="str">
            <v>15/01/2000</v>
          </cell>
          <cell r="F351" t="str">
            <v>Nữ</v>
          </cell>
        </row>
        <row r="352">
          <cell r="B352" t="str">
            <v>1854031204</v>
          </cell>
          <cell r="C352" t="str">
            <v xml:space="preserve"> Nguyễn Bích</v>
          </cell>
          <cell r="D352" t="str">
            <v>Ngọc</v>
          </cell>
          <cell r="E352" t="str">
            <v>23/01/2000</v>
          </cell>
          <cell r="F352" t="str">
            <v>Nữ</v>
          </cell>
        </row>
        <row r="353">
          <cell r="B353" t="str">
            <v>1854031267</v>
          </cell>
          <cell r="C353" t="str">
            <v xml:space="preserve"> Phan Thị Hồng</v>
          </cell>
          <cell r="D353" t="str">
            <v>Ngọc</v>
          </cell>
          <cell r="E353" t="str">
            <v>16/05/2000</v>
          </cell>
          <cell r="F353" t="str">
            <v>Nữ</v>
          </cell>
        </row>
        <row r="354">
          <cell r="B354" t="str">
            <v>1854030049</v>
          </cell>
          <cell r="C354" t="str">
            <v xml:space="preserve"> Trần Thị Như</v>
          </cell>
          <cell r="D354" t="str">
            <v>Ngọc</v>
          </cell>
          <cell r="E354" t="str">
            <v>14/04/2000</v>
          </cell>
          <cell r="F354" t="str">
            <v>Nữ</v>
          </cell>
        </row>
        <row r="355">
          <cell r="B355" t="str">
            <v>1854030922</v>
          </cell>
          <cell r="C355" t="str">
            <v xml:space="preserve"> Vũ Hạnh</v>
          </cell>
          <cell r="D355" t="str">
            <v>Nguyên</v>
          </cell>
          <cell r="E355" t="str">
            <v>02/12/2000</v>
          </cell>
          <cell r="F355" t="str">
            <v>Nữ</v>
          </cell>
        </row>
        <row r="356">
          <cell r="B356" t="str">
            <v>1854031180</v>
          </cell>
          <cell r="C356" t="str">
            <v xml:space="preserve"> Đỗ Uyển</v>
          </cell>
          <cell r="D356" t="str">
            <v>Nhi</v>
          </cell>
          <cell r="E356" t="str">
            <v>20/11/2000</v>
          </cell>
          <cell r="F356" t="str">
            <v>Nữ</v>
          </cell>
        </row>
        <row r="357">
          <cell r="B357" t="str">
            <v>1854031217</v>
          </cell>
          <cell r="C357" t="str">
            <v xml:space="preserve"> Nguyễn Ngọc Yến</v>
          </cell>
          <cell r="D357" t="str">
            <v>Nhi</v>
          </cell>
          <cell r="E357" t="str">
            <v>31/05/2000</v>
          </cell>
          <cell r="F357" t="str">
            <v>Nữ</v>
          </cell>
        </row>
        <row r="358">
          <cell r="B358" t="str">
            <v>1854031113</v>
          </cell>
          <cell r="C358" t="str">
            <v xml:space="preserve"> Nguyễn Thị Linh</v>
          </cell>
          <cell r="D358" t="str">
            <v>Nhi</v>
          </cell>
          <cell r="E358" t="str">
            <v>15/01/2000</v>
          </cell>
          <cell r="F358" t="str">
            <v>Nữ</v>
          </cell>
        </row>
        <row r="359">
          <cell r="B359" t="str">
            <v>1854031024</v>
          </cell>
          <cell r="C359" t="str">
            <v xml:space="preserve"> Đỗ Thị</v>
          </cell>
          <cell r="D359" t="str">
            <v>Nhung</v>
          </cell>
          <cell r="E359" t="str">
            <v>29/05/2000</v>
          </cell>
          <cell r="F359" t="str">
            <v>Nữ</v>
          </cell>
        </row>
        <row r="360">
          <cell r="B360" t="str">
            <v>1854030761</v>
          </cell>
          <cell r="C360" t="str">
            <v xml:space="preserve"> Ngô Thị Tuyết</v>
          </cell>
          <cell r="D360" t="str">
            <v>Nhung</v>
          </cell>
          <cell r="E360" t="str">
            <v>01/11/2000</v>
          </cell>
          <cell r="F360" t="str">
            <v>Nữ</v>
          </cell>
        </row>
        <row r="361">
          <cell r="B361" t="str">
            <v>1854030817</v>
          </cell>
          <cell r="C361" t="str">
            <v xml:space="preserve"> Nguyễn Thị</v>
          </cell>
          <cell r="D361" t="str">
            <v>Nhung</v>
          </cell>
          <cell r="E361" t="str">
            <v>17/01/2000</v>
          </cell>
          <cell r="F361" t="str">
            <v>Nữ</v>
          </cell>
        </row>
        <row r="362">
          <cell r="B362" t="str">
            <v>1854030595</v>
          </cell>
          <cell r="C362" t="str">
            <v xml:space="preserve"> Nguyễn Thị Hồng</v>
          </cell>
          <cell r="D362" t="str">
            <v>Nhung</v>
          </cell>
          <cell r="E362" t="str">
            <v>19/02/2000</v>
          </cell>
          <cell r="F362" t="str">
            <v>Nữ</v>
          </cell>
        </row>
        <row r="363">
          <cell r="B363" t="str">
            <v>1854030795</v>
          </cell>
          <cell r="C363" t="str">
            <v xml:space="preserve"> Phạm Hồng</v>
          </cell>
          <cell r="D363" t="str">
            <v>Nhung</v>
          </cell>
          <cell r="E363" t="str">
            <v>15/05/2000</v>
          </cell>
          <cell r="F363" t="str">
            <v>Nữ</v>
          </cell>
        </row>
        <row r="364">
          <cell r="B364" t="str">
            <v>1854030784</v>
          </cell>
          <cell r="C364" t="str">
            <v xml:space="preserve"> Doãn Thu</v>
          </cell>
          <cell r="D364" t="str">
            <v>Phương</v>
          </cell>
          <cell r="E364" t="str">
            <v>10/11/2000</v>
          </cell>
          <cell r="F364" t="str">
            <v>Nữ</v>
          </cell>
        </row>
        <row r="365">
          <cell r="B365" t="str">
            <v>1854030617</v>
          </cell>
          <cell r="C365" t="str">
            <v xml:space="preserve"> Nguyễn Hà Thúy</v>
          </cell>
          <cell r="D365" t="str">
            <v>Quỳnh</v>
          </cell>
          <cell r="E365" t="str">
            <v>22/09/2000</v>
          </cell>
          <cell r="F365" t="str">
            <v>Nữ</v>
          </cell>
        </row>
        <row r="366">
          <cell r="B366" t="str">
            <v>1854031153</v>
          </cell>
          <cell r="C366" t="str">
            <v xml:space="preserve"> Đỗ Phương</v>
          </cell>
          <cell r="D366" t="str">
            <v>Thanh</v>
          </cell>
          <cell r="E366" t="str">
            <v>24/04/2000</v>
          </cell>
          <cell r="F366" t="str">
            <v>Nữ</v>
          </cell>
        </row>
        <row r="367">
          <cell r="B367" t="str">
            <v>1854031004</v>
          </cell>
          <cell r="C367" t="str">
            <v xml:space="preserve"> Lê Thị Phương</v>
          </cell>
          <cell r="D367" t="str">
            <v>Thảo</v>
          </cell>
          <cell r="E367" t="str">
            <v>07/07/2000</v>
          </cell>
          <cell r="F367" t="str">
            <v>Nữ</v>
          </cell>
        </row>
        <row r="368">
          <cell r="B368" t="str">
            <v>1854030981</v>
          </cell>
          <cell r="C368" t="str">
            <v xml:space="preserve"> Nguyễn Phương</v>
          </cell>
          <cell r="D368" t="str">
            <v>Thảo</v>
          </cell>
          <cell r="E368" t="str">
            <v>03/01/2000</v>
          </cell>
          <cell r="F368" t="str">
            <v>Nữ</v>
          </cell>
        </row>
        <row r="369">
          <cell r="B369" t="str">
            <v>1854031022</v>
          </cell>
          <cell r="C369" t="str">
            <v xml:space="preserve"> Đỗ Ngọc</v>
          </cell>
          <cell r="D369" t="str">
            <v>Thiển</v>
          </cell>
          <cell r="E369" t="str">
            <v>01/01/2000</v>
          </cell>
          <cell r="F369" t="str">
            <v>Nữ</v>
          </cell>
        </row>
        <row r="370">
          <cell r="B370" t="str">
            <v>1854031035</v>
          </cell>
          <cell r="C370" t="str">
            <v xml:space="preserve"> Trần Thị Mai</v>
          </cell>
          <cell r="D370" t="str">
            <v>Thìn</v>
          </cell>
          <cell r="E370" t="str">
            <v>09/02/2000</v>
          </cell>
          <cell r="F370" t="str">
            <v>Nữ</v>
          </cell>
        </row>
        <row r="371">
          <cell r="B371" t="str">
            <v>1854030849</v>
          </cell>
          <cell r="C371" t="str">
            <v xml:space="preserve"> Nguyễn Thị Thanh</v>
          </cell>
          <cell r="D371" t="str">
            <v>Thuỷ</v>
          </cell>
          <cell r="E371" t="str">
            <v>31/12/2000</v>
          </cell>
          <cell r="F371" t="str">
            <v>Nữ</v>
          </cell>
        </row>
        <row r="372">
          <cell r="B372" t="str">
            <v>1854031302</v>
          </cell>
          <cell r="C372" t="str">
            <v xml:space="preserve"> Nguyễn Thị</v>
          </cell>
          <cell r="D372" t="str">
            <v>Thủy</v>
          </cell>
          <cell r="E372" t="str">
            <v>02/05/2000</v>
          </cell>
          <cell r="F372" t="str">
            <v>Nữ</v>
          </cell>
        </row>
        <row r="373">
          <cell r="B373" t="str">
            <v>1854030978</v>
          </cell>
          <cell r="C373" t="str">
            <v xml:space="preserve"> Đào Thị</v>
          </cell>
          <cell r="D373" t="str">
            <v>Thúy</v>
          </cell>
          <cell r="E373" t="str">
            <v>13/05/2000</v>
          </cell>
          <cell r="F373" t="str">
            <v>Nữ</v>
          </cell>
        </row>
        <row r="374">
          <cell r="B374" t="str">
            <v>1854030679</v>
          </cell>
          <cell r="C374" t="str">
            <v xml:space="preserve"> Nguyễn Thị</v>
          </cell>
          <cell r="D374" t="str">
            <v>Thư</v>
          </cell>
          <cell r="E374" t="str">
            <v>02/03/2000</v>
          </cell>
          <cell r="F374" t="str">
            <v>Nữ</v>
          </cell>
        </row>
        <row r="375">
          <cell r="B375" t="str">
            <v>1854030619</v>
          </cell>
          <cell r="C375" t="str">
            <v xml:space="preserve"> Đào Thu</v>
          </cell>
          <cell r="D375" t="str">
            <v>Thương</v>
          </cell>
          <cell r="E375" t="str">
            <v>13/08/2000</v>
          </cell>
          <cell r="F375" t="str">
            <v>Nữ</v>
          </cell>
        </row>
        <row r="376">
          <cell r="B376" t="str">
            <v>1854030732</v>
          </cell>
          <cell r="C376" t="str">
            <v xml:space="preserve"> Chu Huyền</v>
          </cell>
          <cell r="D376" t="str">
            <v>Trang</v>
          </cell>
          <cell r="E376" t="str">
            <v>08/01/2000</v>
          </cell>
          <cell r="F376" t="str">
            <v>Nữ</v>
          </cell>
        </row>
        <row r="377">
          <cell r="B377" t="str">
            <v>1854030503</v>
          </cell>
          <cell r="C377" t="str">
            <v xml:space="preserve"> Dương Huyền</v>
          </cell>
          <cell r="D377" t="str">
            <v>Trang</v>
          </cell>
          <cell r="E377" t="str">
            <v>24/09/2000</v>
          </cell>
          <cell r="F377" t="str">
            <v>Nữ</v>
          </cell>
        </row>
        <row r="378">
          <cell r="B378" t="str">
            <v>1854030833</v>
          </cell>
          <cell r="C378" t="str">
            <v xml:space="preserve"> Đặng Thị Thu</v>
          </cell>
          <cell r="D378" t="str">
            <v>Trang</v>
          </cell>
          <cell r="E378" t="str">
            <v>28/03/2000</v>
          </cell>
          <cell r="F378" t="str">
            <v>Nữ</v>
          </cell>
        </row>
        <row r="379">
          <cell r="B379" t="str">
            <v>1854030295</v>
          </cell>
          <cell r="C379" t="str">
            <v xml:space="preserve"> Hoàng Thị Thu</v>
          </cell>
          <cell r="D379" t="str">
            <v>Trang</v>
          </cell>
          <cell r="E379" t="str">
            <v>25/02/2000</v>
          </cell>
          <cell r="F379" t="str">
            <v>Nữ</v>
          </cell>
        </row>
        <row r="380">
          <cell r="B380" t="str">
            <v>1854030809</v>
          </cell>
          <cell r="C380" t="str">
            <v xml:space="preserve"> Nguyễn Thị</v>
          </cell>
          <cell r="D380" t="str">
            <v>Trang</v>
          </cell>
          <cell r="E380" t="str">
            <v>31/10/2000</v>
          </cell>
          <cell r="F380" t="str">
            <v>Nữ</v>
          </cell>
        </row>
        <row r="381">
          <cell r="B381" t="str">
            <v>1854031225</v>
          </cell>
          <cell r="C381" t="str">
            <v xml:space="preserve"> Nguyễn Thị Thu</v>
          </cell>
          <cell r="D381" t="str">
            <v>Trang</v>
          </cell>
          <cell r="E381" t="str">
            <v>19/03/2000</v>
          </cell>
          <cell r="F381" t="str">
            <v>Nữ</v>
          </cell>
        </row>
        <row r="382">
          <cell r="B382" t="str">
            <v>1854030902</v>
          </cell>
          <cell r="C382" t="str">
            <v xml:space="preserve"> Phạm Hoàng Thanh</v>
          </cell>
          <cell r="D382" t="str">
            <v>Trang</v>
          </cell>
          <cell r="E382" t="str">
            <v>12/02/2000</v>
          </cell>
          <cell r="F382" t="str">
            <v>Nữ</v>
          </cell>
        </row>
        <row r="383">
          <cell r="B383" t="str">
            <v>1854030838</v>
          </cell>
          <cell r="C383" t="str">
            <v xml:space="preserve"> Trần Thị Minh</v>
          </cell>
          <cell r="D383" t="str">
            <v>Trang</v>
          </cell>
          <cell r="E383" t="str">
            <v>19/12/2000</v>
          </cell>
          <cell r="F383" t="str">
            <v>Nữ</v>
          </cell>
        </row>
        <row r="384">
          <cell r="B384" t="str">
            <v>1854031039</v>
          </cell>
          <cell r="C384" t="str">
            <v xml:space="preserve"> Trịnh Thu</v>
          </cell>
          <cell r="D384" t="str">
            <v>Trang</v>
          </cell>
          <cell r="E384" t="str">
            <v>08/09/2000</v>
          </cell>
          <cell r="F384" t="str">
            <v>Nữ</v>
          </cell>
        </row>
        <row r="385">
          <cell r="B385" t="str">
            <v>1854031285</v>
          </cell>
          <cell r="C385" t="str">
            <v xml:space="preserve"> Cung Ngọc</v>
          </cell>
          <cell r="D385" t="str">
            <v>Trâm</v>
          </cell>
          <cell r="E385" t="str">
            <v>26/05/2000</v>
          </cell>
          <cell r="F385" t="str">
            <v>Nữ</v>
          </cell>
        </row>
        <row r="386">
          <cell r="B386" t="str">
            <v>1854030075</v>
          </cell>
          <cell r="C386" t="str">
            <v xml:space="preserve"> Trần Thị Ngọc</v>
          </cell>
          <cell r="D386" t="str">
            <v>Trâm</v>
          </cell>
          <cell r="E386" t="str">
            <v>24/12/2000</v>
          </cell>
          <cell r="F386" t="str">
            <v>Nữ</v>
          </cell>
        </row>
        <row r="387">
          <cell r="B387" t="str">
            <v>1854030898</v>
          </cell>
          <cell r="C387" t="str">
            <v xml:space="preserve"> Nguyễn Hà Cẩm</v>
          </cell>
          <cell r="D387" t="str">
            <v>Tú</v>
          </cell>
          <cell r="E387" t="str">
            <v>16/05/2000</v>
          </cell>
          <cell r="F387" t="str">
            <v>Nữ</v>
          </cell>
        </row>
        <row r="388">
          <cell r="B388" t="str">
            <v>1854030879</v>
          </cell>
          <cell r="C388" t="str">
            <v xml:space="preserve"> Nguyễn Thị Thu</v>
          </cell>
          <cell r="D388" t="str">
            <v>Uyên</v>
          </cell>
          <cell r="E388" t="str">
            <v>06/05/2000</v>
          </cell>
          <cell r="F388" t="str">
            <v>Nữ</v>
          </cell>
        </row>
        <row r="389">
          <cell r="B389" t="str">
            <v>1854031236</v>
          </cell>
          <cell r="C389" t="str">
            <v xml:space="preserve"> Phạm Đoàn Thảo</v>
          </cell>
          <cell r="D389" t="str">
            <v>Vân</v>
          </cell>
          <cell r="E389" t="str">
            <v>26/04/2000</v>
          </cell>
          <cell r="F389" t="str">
            <v>Nữ</v>
          </cell>
        </row>
        <row r="390">
          <cell r="B390" t="str">
            <v>1854030630</v>
          </cell>
          <cell r="C390" t="str">
            <v xml:space="preserve"> Nguyễn Hoàng Thọ</v>
          </cell>
          <cell r="D390" t="str">
            <v>Vũ</v>
          </cell>
          <cell r="E390" t="str">
            <v>16/06/2000</v>
          </cell>
          <cell r="F390" t="str">
            <v>Nam</v>
          </cell>
        </row>
        <row r="391">
          <cell r="B391" t="str">
            <v>1854030748</v>
          </cell>
          <cell r="C391" t="str">
            <v xml:space="preserve"> Lương Thị Thanh</v>
          </cell>
          <cell r="D391" t="str">
            <v>Xuân</v>
          </cell>
          <cell r="E391" t="str">
            <v>24/06/2000</v>
          </cell>
          <cell r="F391" t="str">
            <v>Nữ</v>
          </cell>
        </row>
        <row r="392">
          <cell r="B392" t="str">
            <v>1854031009</v>
          </cell>
          <cell r="C392" t="str">
            <v xml:space="preserve"> Nguyễn Thị Thanh</v>
          </cell>
          <cell r="D392" t="str">
            <v>Xuân</v>
          </cell>
          <cell r="E392" t="str">
            <v>21/01/2000</v>
          </cell>
          <cell r="F392" t="str">
            <v>Nữ</v>
          </cell>
        </row>
        <row r="393">
          <cell r="B393" t="str">
            <v>1854010740</v>
          </cell>
          <cell r="C393" t="str">
            <v xml:space="preserve"> Bùi Quang</v>
          </cell>
          <cell r="D393" t="str">
            <v>Anh</v>
          </cell>
          <cell r="E393" t="str">
            <v>27/03/2000</v>
          </cell>
          <cell r="F393" t="str">
            <v>Nam</v>
          </cell>
        </row>
        <row r="394">
          <cell r="B394" t="str">
            <v>1854010937</v>
          </cell>
          <cell r="C394" t="str">
            <v xml:space="preserve"> Dương Quỳnh</v>
          </cell>
          <cell r="D394" t="str">
            <v>Anh</v>
          </cell>
          <cell r="E394" t="str">
            <v>02/01/1999</v>
          </cell>
          <cell r="F394" t="str">
            <v>Nữ</v>
          </cell>
        </row>
        <row r="395">
          <cell r="B395" t="str">
            <v>1854011224</v>
          </cell>
          <cell r="C395" t="str">
            <v xml:space="preserve"> Nguyễn Hoàng Vân</v>
          </cell>
          <cell r="D395" t="str">
            <v>Anh</v>
          </cell>
          <cell r="E395" t="str">
            <v>28/03/2000</v>
          </cell>
          <cell r="F395" t="str">
            <v>Nữ</v>
          </cell>
        </row>
        <row r="396">
          <cell r="B396" t="str">
            <v>1854030084</v>
          </cell>
          <cell r="C396" t="str">
            <v xml:space="preserve"> Nguyễn Thị Phương</v>
          </cell>
          <cell r="D396" t="str">
            <v>Anh</v>
          </cell>
          <cell r="E396" t="str">
            <v>27/05/2000</v>
          </cell>
          <cell r="F396" t="str">
            <v>Nữ</v>
          </cell>
        </row>
        <row r="397">
          <cell r="B397" t="str">
            <v>1854010621</v>
          </cell>
          <cell r="C397" t="str">
            <v xml:space="preserve"> Phạm Phương</v>
          </cell>
          <cell r="D397" t="str">
            <v>Anh</v>
          </cell>
          <cell r="E397" t="str">
            <v>12/12/2000</v>
          </cell>
          <cell r="F397" t="str">
            <v>Nữ</v>
          </cell>
        </row>
        <row r="398">
          <cell r="B398" t="str">
            <v>1854011134</v>
          </cell>
          <cell r="C398" t="str">
            <v xml:space="preserve"> Phạm Thế</v>
          </cell>
          <cell r="D398" t="str">
            <v>Anh</v>
          </cell>
          <cell r="E398" t="str">
            <v>22/12/2000</v>
          </cell>
          <cell r="F398" t="str">
            <v>Nam</v>
          </cell>
        </row>
        <row r="399">
          <cell r="B399" t="str">
            <v>1854011269</v>
          </cell>
          <cell r="C399" t="str">
            <v xml:space="preserve"> Phạm Thị Minh</v>
          </cell>
          <cell r="D399" t="str">
            <v>Anh</v>
          </cell>
          <cell r="E399" t="str">
            <v>20/11/2000</v>
          </cell>
          <cell r="F399" t="str">
            <v>Nữ</v>
          </cell>
        </row>
        <row r="400">
          <cell r="B400" t="str">
            <v>1854010700</v>
          </cell>
          <cell r="C400" t="str">
            <v xml:space="preserve"> Phùng Thị Phương</v>
          </cell>
          <cell r="D400" t="str">
            <v>Anh</v>
          </cell>
          <cell r="E400" t="str">
            <v>02/02/2000</v>
          </cell>
          <cell r="F400" t="str">
            <v>Nữ</v>
          </cell>
        </row>
        <row r="401">
          <cell r="B401" t="str">
            <v>1854010781</v>
          </cell>
          <cell r="C401" t="str">
            <v xml:space="preserve"> Phạm Thị</v>
          </cell>
          <cell r="D401" t="str">
            <v>Bình</v>
          </cell>
          <cell r="E401" t="str">
            <v>07/10/2000</v>
          </cell>
          <cell r="F401" t="str">
            <v>Nữ</v>
          </cell>
        </row>
        <row r="402">
          <cell r="B402" t="str">
            <v>1854010852</v>
          </cell>
          <cell r="C402" t="str">
            <v xml:space="preserve"> Đỗ Thị Linh</v>
          </cell>
          <cell r="D402" t="str">
            <v>Chi</v>
          </cell>
          <cell r="E402" t="str">
            <v>28/08/2000</v>
          </cell>
          <cell r="F402" t="str">
            <v>Nữ</v>
          </cell>
        </row>
        <row r="403">
          <cell r="B403" t="str">
            <v>1854010912</v>
          </cell>
          <cell r="C403" t="str">
            <v xml:space="preserve"> Nguyễn Linh</v>
          </cell>
          <cell r="D403" t="str">
            <v>Chi</v>
          </cell>
          <cell r="E403" t="str">
            <v>28/10/2000</v>
          </cell>
          <cell r="F403" t="str">
            <v>Nữ</v>
          </cell>
        </row>
        <row r="404">
          <cell r="B404" t="str">
            <v>1854011006</v>
          </cell>
          <cell r="C404" t="str">
            <v xml:space="preserve"> Nguyễn Thị Kim</v>
          </cell>
          <cell r="D404" t="str">
            <v>Chi</v>
          </cell>
          <cell r="E404" t="str">
            <v>21/12/2000</v>
          </cell>
          <cell r="F404" t="str">
            <v>Nữ</v>
          </cell>
        </row>
        <row r="405">
          <cell r="B405" t="str">
            <v>1854011119</v>
          </cell>
          <cell r="C405" t="str">
            <v xml:space="preserve"> Vũ Thị Linh</v>
          </cell>
          <cell r="D405" t="str">
            <v>Chi</v>
          </cell>
          <cell r="E405" t="str">
            <v>04/09/2000</v>
          </cell>
          <cell r="F405" t="str">
            <v>Nữ</v>
          </cell>
        </row>
        <row r="406">
          <cell r="B406" t="str">
            <v>1854011212</v>
          </cell>
          <cell r="C406" t="str">
            <v xml:space="preserve"> Cao Thị Tuyết</v>
          </cell>
          <cell r="D406" t="str">
            <v>Chinh</v>
          </cell>
          <cell r="E406" t="str">
            <v>06/07/2000</v>
          </cell>
          <cell r="F406" t="str">
            <v>Nữ</v>
          </cell>
        </row>
        <row r="407">
          <cell r="B407" t="str">
            <v>1854010698</v>
          </cell>
          <cell r="C407" t="str">
            <v xml:space="preserve"> Nguyễn Thế</v>
          </cell>
          <cell r="D407" t="str">
            <v>Công</v>
          </cell>
          <cell r="E407" t="str">
            <v>29/06/2000</v>
          </cell>
          <cell r="F407" t="str">
            <v>Nam</v>
          </cell>
        </row>
        <row r="408">
          <cell r="B408" t="str">
            <v>1854010656</v>
          </cell>
          <cell r="C408" t="str">
            <v xml:space="preserve"> Cao Thùy</v>
          </cell>
          <cell r="D408" t="str">
            <v>Dung</v>
          </cell>
          <cell r="E408" t="str">
            <v>21/09/2000</v>
          </cell>
          <cell r="F408" t="str">
            <v>Nữ</v>
          </cell>
        </row>
        <row r="409">
          <cell r="B409" t="str">
            <v>1854011109</v>
          </cell>
          <cell r="C409" t="str">
            <v xml:space="preserve"> Lê Thùy</v>
          </cell>
          <cell r="D409" t="str">
            <v>Dung</v>
          </cell>
          <cell r="E409" t="str">
            <v>07/09/2000</v>
          </cell>
          <cell r="F409" t="str">
            <v>Nữ</v>
          </cell>
        </row>
        <row r="410">
          <cell r="B410" t="str">
            <v>1854013194</v>
          </cell>
          <cell r="C410" t="str">
            <v xml:space="preserve"> Nguyễn Anh</v>
          </cell>
          <cell r="D410" t="str">
            <v>Duy</v>
          </cell>
          <cell r="E410" t="str">
            <v>07/01/2000</v>
          </cell>
          <cell r="F410" t="str">
            <v>Nam</v>
          </cell>
        </row>
        <row r="411">
          <cell r="B411" t="str">
            <v>1854011159</v>
          </cell>
          <cell r="C411" t="str">
            <v xml:space="preserve"> Nguyễn Thị</v>
          </cell>
          <cell r="D411" t="str">
            <v>Duyên</v>
          </cell>
          <cell r="E411" t="str">
            <v>29/12/2000</v>
          </cell>
          <cell r="F411" t="str">
            <v>Nữ</v>
          </cell>
        </row>
        <row r="412">
          <cell r="B412" t="str">
            <v>1854010183</v>
          </cell>
          <cell r="C412" t="str">
            <v xml:space="preserve"> Phạm Thị</v>
          </cell>
          <cell r="D412" t="str">
            <v>Duyên</v>
          </cell>
          <cell r="E412" t="str">
            <v>07/09/2000</v>
          </cell>
          <cell r="F412" t="str">
            <v>Nữ</v>
          </cell>
        </row>
        <row r="413">
          <cell r="B413" t="str">
            <v>1854011244</v>
          </cell>
          <cell r="C413" t="str">
            <v xml:space="preserve"> Trần Thị Ngọc</v>
          </cell>
          <cell r="D413" t="str">
            <v>Dương</v>
          </cell>
          <cell r="E413" t="str">
            <v>28/01/2000</v>
          </cell>
          <cell r="F413" t="str">
            <v>Nữ</v>
          </cell>
        </row>
        <row r="414">
          <cell r="B414" t="str">
            <v>1854011101</v>
          </cell>
          <cell r="C414" t="str">
            <v xml:space="preserve"> Trần Hương</v>
          </cell>
          <cell r="D414" t="str">
            <v>Giang</v>
          </cell>
          <cell r="E414" t="str">
            <v>18/08/2000</v>
          </cell>
          <cell r="F414" t="str">
            <v>Nữ</v>
          </cell>
        </row>
        <row r="415">
          <cell r="B415" t="str">
            <v>1854010942</v>
          </cell>
          <cell r="C415" t="str">
            <v xml:space="preserve"> Đào Thị Ngọc</v>
          </cell>
          <cell r="D415" t="str">
            <v>Hà</v>
          </cell>
          <cell r="E415" t="str">
            <v>05/08/2000</v>
          </cell>
          <cell r="F415" t="str">
            <v>Nữ</v>
          </cell>
        </row>
        <row r="416">
          <cell r="B416" t="str">
            <v>1854010798</v>
          </cell>
          <cell r="C416" t="str">
            <v xml:space="preserve"> Lê Thị Phương</v>
          </cell>
          <cell r="D416" t="str">
            <v>Hà</v>
          </cell>
          <cell r="E416" t="str">
            <v>03/10/2000</v>
          </cell>
          <cell r="F416" t="str">
            <v>Nữ</v>
          </cell>
        </row>
        <row r="417">
          <cell r="B417" t="str">
            <v>1854011221</v>
          </cell>
          <cell r="C417" t="str">
            <v xml:space="preserve"> Vũ Thị Thu</v>
          </cell>
          <cell r="D417" t="str">
            <v>Hà</v>
          </cell>
          <cell r="E417" t="str">
            <v>09/03/2000</v>
          </cell>
          <cell r="F417" t="str">
            <v>Nữ</v>
          </cell>
        </row>
        <row r="418">
          <cell r="B418" t="str">
            <v>1854010877</v>
          </cell>
          <cell r="C418" t="str">
            <v xml:space="preserve"> Nguyễn Thị</v>
          </cell>
          <cell r="D418" t="str">
            <v>Hạnh</v>
          </cell>
          <cell r="E418" t="str">
            <v>03/02/2000</v>
          </cell>
          <cell r="F418" t="str">
            <v>Nữ</v>
          </cell>
        </row>
        <row r="419">
          <cell r="B419" t="str">
            <v>1854011288</v>
          </cell>
          <cell r="C419" t="str">
            <v xml:space="preserve"> Bì Thu</v>
          </cell>
          <cell r="D419" t="str">
            <v>Hiền</v>
          </cell>
          <cell r="E419" t="str">
            <v>10/10/2000</v>
          </cell>
          <cell r="F419" t="str">
            <v>Nữ</v>
          </cell>
        </row>
        <row r="420">
          <cell r="B420" t="str">
            <v>1854010834</v>
          </cell>
          <cell r="C420" t="str">
            <v xml:space="preserve"> Hồ Thị Thu</v>
          </cell>
          <cell r="D420" t="str">
            <v>Hiền</v>
          </cell>
          <cell r="E420" t="str">
            <v>30/06/1998</v>
          </cell>
          <cell r="F420" t="str">
            <v>Nữ</v>
          </cell>
        </row>
        <row r="421">
          <cell r="B421" t="str">
            <v>1854011238</v>
          </cell>
          <cell r="C421" t="str">
            <v xml:space="preserve"> Lê Thị</v>
          </cell>
          <cell r="D421" t="str">
            <v>Hiền</v>
          </cell>
          <cell r="E421" t="str">
            <v>16/01/2000</v>
          </cell>
          <cell r="F421" t="str">
            <v>Nữ</v>
          </cell>
        </row>
        <row r="422">
          <cell r="B422" t="str">
            <v>1854010785</v>
          </cell>
          <cell r="C422" t="str">
            <v xml:space="preserve"> Phạm Thị Thu</v>
          </cell>
          <cell r="D422" t="str">
            <v>Hiền</v>
          </cell>
          <cell r="E422" t="str">
            <v>19/04/2000</v>
          </cell>
          <cell r="F422" t="str">
            <v>Nữ</v>
          </cell>
        </row>
        <row r="423">
          <cell r="B423" t="str">
            <v>1854010839</v>
          </cell>
          <cell r="C423" t="str">
            <v xml:space="preserve"> Lưu Trung</v>
          </cell>
          <cell r="D423" t="str">
            <v>Hiếu</v>
          </cell>
          <cell r="E423" t="str">
            <v>04/04/2000</v>
          </cell>
          <cell r="F423" t="str">
            <v>Nam</v>
          </cell>
        </row>
        <row r="424">
          <cell r="B424" t="str">
            <v>1854011155</v>
          </cell>
          <cell r="C424" t="str">
            <v xml:space="preserve"> Nguyễn Thị</v>
          </cell>
          <cell r="D424" t="str">
            <v>Hoà</v>
          </cell>
          <cell r="E424" t="str">
            <v>18/04/2000</v>
          </cell>
          <cell r="F424" t="str">
            <v>Nữ</v>
          </cell>
        </row>
        <row r="425">
          <cell r="B425" t="str">
            <v>1854010182</v>
          </cell>
          <cell r="C425" t="str">
            <v xml:space="preserve"> Vũ Thị</v>
          </cell>
          <cell r="D425" t="str">
            <v>Hoài</v>
          </cell>
          <cell r="E425" t="str">
            <v>21/08/2000</v>
          </cell>
          <cell r="F425" t="str">
            <v>Nữ</v>
          </cell>
        </row>
        <row r="426">
          <cell r="B426" t="str">
            <v>1854010875</v>
          </cell>
          <cell r="C426" t="str">
            <v xml:space="preserve"> Nguyễn Thị</v>
          </cell>
          <cell r="D426" t="str">
            <v>Huế</v>
          </cell>
          <cell r="E426" t="str">
            <v>04/06/2000</v>
          </cell>
          <cell r="F426" t="str">
            <v>Nữ</v>
          </cell>
        </row>
        <row r="427">
          <cell r="B427" t="str">
            <v>1854010954</v>
          </cell>
          <cell r="C427" t="str">
            <v xml:space="preserve"> Trương Thị</v>
          </cell>
          <cell r="D427" t="str">
            <v>Huế</v>
          </cell>
          <cell r="E427" t="str">
            <v>04/07/2000</v>
          </cell>
          <cell r="F427" t="str">
            <v>Nữ</v>
          </cell>
        </row>
        <row r="428">
          <cell r="B428" t="str">
            <v>1854011192</v>
          </cell>
          <cell r="C428" t="str">
            <v xml:space="preserve"> Hoàng Xuân</v>
          </cell>
          <cell r="D428" t="str">
            <v>Huy</v>
          </cell>
          <cell r="E428" t="str">
            <v>25/06/2000</v>
          </cell>
          <cell r="F428" t="str">
            <v>Nam</v>
          </cell>
        </row>
        <row r="429">
          <cell r="B429" t="str">
            <v>1854011106</v>
          </cell>
          <cell r="C429" t="str">
            <v xml:space="preserve"> Hoàng Thị Thanh</v>
          </cell>
          <cell r="D429" t="str">
            <v>Huyền</v>
          </cell>
          <cell r="E429" t="str">
            <v>24/07/2000</v>
          </cell>
          <cell r="F429" t="str">
            <v>Nữ</v>
          </cell>
        </row>
        <row r="430">
          <cell r="B430" t="str">
            <v>1854010918</v>
          </cell>
          <cell r="C430" t="str">
            <v xml:space="preserve"> Phạm Thị Thu</v>
          </cell>
          <cell r="D430" t="str">
            <v>Huyền</v>
          </cell>
          <cell r="E430" t="str">
            <v>01/02/2000</v>
          </cell>
          <cell r="F430" t="str">
            <v>Nữ</v>
          </cell>
        </row>
        <row r="431">
          <cell r="B431" t="str">
            <v>1854010670</v>
          </cell>
          <cell r="C431" t="str">
            <v xml:space="preserve"> Phùng Kim</v>
          </cell>
          <cell r="D431" t="str">
            <v>Huyền</v>
          </cell>
          <cell r="E431" t="str">
            <v>30/06/2000</v>
          </cell>
          <cell r="F431" t="str">
            <v>Nữ</v>
          </cell>
        </row>
        <row r="432">
          <cell r="B432" t="str">
            <v>1854010858</v>
          </cell>
          <cell r="C432" t="str">
            <v xml:space="preserve"> Phan Thu</v>
          </cell>
          <cell r="D432" t="str">
            <v>Hương</v>
          </cell>
          <cell r="E432" t="str">
            <v>18/09/2000</v>
          </cell>
          <cell r="F432" t="str">
            <v>Nữ</v>
          </cell>
        </row>
        <row r="433">
          <cell r="B433" t="str">
            <v>1854010924</v>
          </cell>
          <cell r="C433" t="str">
            <v xml:space="preserve"> Chu Văn</v>
          </cell>
          <cell r="D433" t="str">
            <v>Khanh</v>
          </cell>
          <cell r="E433" t="str">
            <v>18/09/1999</v>
          </cell>
          <cell r="F433" t="str">
            <v>Nam</v>
          </cell>
        </row>
        <row r="434">
          <cell r="B434" t="str">
            <v>1854011086</v>
          </cell>
          <cell r="C434" t="str">
            <v xml:space="preserve"> Nguyễn Đăng</v>
          </cell>
          <cell r="D434" t="str">
            <v>Khánh</v>
          </cell>
          <cell r="E434" t="str">
            <v>17/02/2000</v>
          </cell>
          <cell r="F434" t="str">
            <v>Nam</v>
          </cell>
        </row>
        <row r="435">
          <cell r="B435" t="str">
            <v>1854010939</v>
          </cell>
          <cell r="C435" t="str">
            <v xml:space="preserve"> Phạm Bảo</v>
          </cell>
          <cell r="D435" t="str">
            <v>Khánh</v>
          </cell>
          <cell r="E435" t="str">
            <v>14/11/2000</v>
          </cell>
          <cell r="F435" t="str">
            <v>Nam</v>
          </cell>
        </row>
        <row r="436">
          <cell r="B436" t="str">
            <v>1854012765</v>
          </cell>
          <cell r="C436" t="str">
            <v xml:space="preserve"> Mai Trung</v>
          </cell>
          <cell r="D436" t="str">
            <v>Kiên</v>
          </cell>
          <cell r="E436" t="str">
            <v>11/01/2000</v>
          </cell>
          <cell r="F436" t="str">
            <v>Nam</v>
          </cell>
        </row>
        <row r="437">
          <cell r="B437" t="str">
            <v>1854010647</v>
          </cell>
          <cell r="C437" t="str">
            <v xml:space="preserve"> Nguyễn Thị</v>
          </cell>
          <cell r="D437" t="str">
            <v>Lan</v>
          </cell>
          <cell r="E437" t="str">
            <v>13/04/2000</v>
          </cell>
          <cell r="F437" t="str">
            <v>Nữ</v>
          </cell>
        </row>
        <row r="438">
          <cell r="B438" t="str">
            <v>1854010652</v>
          </cell>
          <cell r="C438" t="str">
            <v xml:space="preserve"> Vũ Thị</v>
          </cell>
          <cell r="D438" t="str">
            <v>Liên</v>
          </cell>
          <cell r="E438" t="str">
            <v>29/02/2000</v>
          </cell>
          <cell r="F438" t="str">
            <v>Nữ</v>
          </cell>
        </row>
        <row r="439">
          <cell r="B439" t="str">
            <v>1854011169</v>
          </cell>
          <cell r="C439" t="str">
            <v xml:space="preserve"> Nguyễn Thị Diệu</v>
          </cell>
          <cell r="D439" t="str">
            <v>Linh</v>
          </cell>
          <cell r="E439" t="str">
            <v>16/03/2000</v>
          </cell>
          <cell r="F439" t="str">
            <v>Nữ</v>
          </cell>
        </row>
        <row r="440">
          <cell r="B440" t="str">
            <v>1854010672</v>
          </cell>
          <cell r="C440" t="str">
            <v xml:space="preserve"> Nguyễn Thùy</v>
          </cell>
          <cell r="D440" t="str">
            <v>Linh</v>
          </cell>
          <cell r="E440" t="str">
            <v>19/09/2000</v>
          </cell>
          <cell r="F440" t="str">
            <v>Nữ</v>
          </cell>
        </row>
        <row r="441">
          <cell r="B441" t="str">
            <v>1854010755</v>
          </cell>
          <cell r="C441" t="str">
            <v xml:space="preserve"> Phạm Nguyễn Thùy</v>
          </cell>
          <cell r="D441" t="str">
            <v>Linh</v>
          </cell>
          <cell r="E441" t="str">
            <v>21/03/2000</v>
          </cell>
          <cell r="F441" t="str">
            <v>Nữ</v>
          </cell>
        </row>
        <row r="442">
          <cell r="B442" t="str">
            <v>1854011200</v>
          </cell>
          <cell r="C442" t="str">
            <v xml:space="preserve"> Phạm Thị Ngọc</v>
          </cell>
          <cell r="D442" t="str">
            <v>Linh</v>
          </cell>
          <cell r="E442" t="str">
            <v>06/12/2000</v>
          </cell>
          <cell r="F442" t="str">
            <v>Nữ</v>
          </cell>
        </row>
        <row r="443">
          <cell r="B443" t="str">
            <v>1854011148</v>
          </cell>
          <cell r="C443" t="str">
            <v xml:space="preserve"> Văn Thị Quỳnh</v>
          </cell>
          <cell r="D443" t="str">
            <v>Mai</v>
          </cell>
          <cell r="E443" t="str">
            <v>09/10/2000</v>
          </cell>
          <cell r="F443" t="str">
            <v>Nữ</v>
          </cell>
        </row>
        <row r="444">
          <cell r="B444" t="str">
            <v>1854010716</v>
          </cell>
          <cell r="C444" t="str">
            <v xml:space="preserve"> Hồ Xuân</v>
          </cell>
          <cell r="D444" t="str">
            <v>Minh</v>
          </cell>
          <cell r="E444" t="str">
            <v>02/10/2000</v>
          </cell>
          <cell r="F444" t="str">
            <v>Nam</v>
          </cell>
        </row>
        <row r="445">
          <cell r="B445" t="str">
            <v>1854010065</v>
          </cell>
          <cell r="C445" t="str">
            <v xml:space="preserve"> Nguyễn Hà</v>
          </cell>
          <cell r="D445" t="str">
            <v>My</v>
          </cell>
          <cell r="E445" t="str">
            <v>14/11/2000</v>
          </cell>
          <cell r="F445" t="str">
            <v>Nữ</v>
          </cell>
        </row>
        <row r="446">
          <cell r="B446" t="str">
            <v>1854010977</v>
          </cell>
          <cell r="C446" t="str">
            <v xml:space="preserve"> Phùng Trà</v>
          </cell>
          <cell r="D446" t="str">
            <v>My</v>
          </cell>
          <cell r="E446" t="str">
            <v>06/03/2000</v>
          </cell>
          <cell r="F446" t="str">
            <v>Nữ</v>
          </cell>
        </row>
        <row r="447">
          <cell r="B447" t="str">
            <v>1854010745</v>
          </cell>
          <cell r="C447" t="str">
            <v xml:space="preserve"> Lê Bảo</v>
          </cell>
          <cell r="D447" t="str">
            <v>Ngọc</v>
          </cell>
          <cell r="E447" t="str">
            <v>26/08/2000</v>
          </cell>
          <cell r="F447" t="str">
            <v>Nam</v>
          </cell>
        </row>
        <row r="448">
          <cell r="B448" t="str">
            <v>1854011013</v>
          </cell>
          <cell r="C448" t="str">
            <v xml:space="preserve"> Nguyễn Thị Bích</v>
          </cell>
          <cell r="D448" t="str">
            <v>Ngọc</v>
          </cell>
          <cell r="E448" t="str">
            <v>22/05/2000</v>
          </cell>
          <cell r="F448" t="str">
            <v>Nữ</v>
          </cell>
        </row>
        <row r="449">
          <cell r="B449" t="str">
            <v>1854010601</v>
          </cell>
          <cell r="C449" t="str">
            <v xml:space="preserve"> Nguyễn Thị Ánh</v>
          </cell>
          <cell r="D449" t="str">
            <v>Nguyệt</v>
          </cell>
          <cell r="E449" t="str">
            <v>17/08/2000</v>
          </cell>
          <cell r="F449" t="str">
            <v>Nữ</v>
          </cell>
        </row>
        <row r="450">
          <cell r="B450" t="str">
            <v>1854011048</v>
          </cell>
          <cell r="C450" t="str">
            <v xml:space="preserve"> Nguyễn Hoàng</v>
          </cell>
          <cell r="D450" t="str">
            <v>Nhi</v>
          </cell>
          <cell r="E450" t="str">
            <v>03/05/2000</v>
          </cell>
          <cell r="F450" t="str">
            <v>Nữ</v>
          </cell>
        </row>
        <row r="451">
          <cell r="B451" t="str">
            <v>1854010127</v>
          </cell>
          <cell r="C451" t="str">
            <v xml:space="preserve"> Đỗ Hồng</v>
          </cell>
          <cell r="D451" t="str">
            <v>Phúc</v>
          </cell>
          <cell r="E451" t="str">
            <v>13/12/2000</v>
          </cell>
          <cell r="F451" t="str">
            <v>Nam</v>
          </cell>
        </row>
        <row r="452">
          <cell r="B452" t="str">
            <v>1854011053</v>
          </cell>
          <cell r="C452" t="str">
            <v xml:space="preserve"> Hoàng Thu</v>
          </cell>
          <cell r="D452" t="str">
            <v>Phương</v>
          </cell>
          <cell r="E452" t="str">
            <v>07/11/2000</v>
          </cell>
          <cell r="F452" t="str">
            <v>Nữ</v>
          </cell>
        </row>
        <row r="453">
          <cell r="B453" t="str">
            <v>1851032437</v>
          </cell>
          <cell r="C453" t="str">
            <v xml:space="preserve"> Nguyễn Thị Lan</v>
          </cell>
          <cell r="D453" t="str">
            <v>Phương</v>
          </cell>
          <cell r="E453" t="str">
            <v>26/11/2000</v>
          </cell>
          <cell r="F453" t="str">
            <v>Nữ</v>
          </cell>
        </row>
        <row r="454">
          <cell r="B454" t="str">
            <v>1854010801</v>
          </cell>
          <cell r="C454" t="str">
            <v xml:space="preserve"> Lại Kim</v>
          </cell>
          <cell r="D454" t="str">
            <v>Phượng</v>
          </cell>
          <cell r="E454" t="str">
            <v>10/02/2000</v>
          </cell>
          <cell r="F454" t="str">
            <v>Nữ</v>
          </cell>
        </row>
        <row r="455">
          <cell r="B455" t="str">
            <v>1854010876</v>
          </cell>
          <cell r="C455" t="str">
            <v xml:space="preserve"> Đinh Mạnh</v>
          </cell>
          <cell r="D455" t="str">
            <v>Quang</v>
          </cell>
          <cell r="E455" t="str">
            <v>29/06/2000</v>
          </cell>
          <cell r="F455" t="str">
            <v>Nam</v>
          </cell>
        </row>
        <row r="456">
          <cell r="B456" t="str">
            <v>1854010692</v>
          </cell>
          <cell r="C456" t="str">
            <v xml:space="preserve"> Bùi Minh</v>
          </cell>
          <cell r="D456" t="str">
            <v>Tâm</v>
          </cell>
          <cell r="E456" t="str">
            <v>10/11/2000</v>
          </cell>
          <cell r="F456" t="str">
            <v>Nữ</v>
          </cell>
        </row>
        <row r="457">
          <cell r="B457" t="str">
            <v>1854010028</v>
          </cell>
          <cell r="C457" t="str">
            <v xml:space="preserve"> Hoàng Thị Thanh</v>
          </cell>
          <cell r="D457" t="str">
            <v>Thanh</v>
          </cell>
          <cell r="E457" t="str">
            <v>19/06/2000</v>
          </cell>
          <cell r="F457" t="str">
            <v>Nữ</v>
          </cell>
        </row>
        <row r="458">
          <cell r="B458" t="str">
            <v>1854011019</v>
          </cell>
          <cell r="C458" t="str">
            <v xml:space="preserve"> Đinh Phương</v>
          </cell>
          <cell r="D458" t="str">
            <v>Thảo</v>
          </cell>
          <cell r="E458" t="str">
            <v>06/11/2000</v>
          </cell>
          <cell r="F458" t="str">
            <v>Nữ</v>
          </cell>
        </row>
        <row r="459">
          <cell r="B459" t="str">
            <v>1854010682</v>
          </cell>
          <cell r="C459" t="str">
            <v xml:space="preserve"> Nguyễn Thị Phương</v>
          </cell>
          <cell r="D459" t="str">
            <v>Thảo</v>
          </cell>
          <cell r="E459" t="str">
            <v>13/12/2000</v>
          </cell>
          <cell r="F459" t="str">
            <v>Nữ</v>
          </cell>
        </row>
        <row r="460">
          <cell r="B460" t="str">
            <v>1854011115</v>
          </cell>
          <cell r="C460" t="str">
            <v xml:space="preserve"> Nguyễn Thị Phương</v>
          </cell>
          <cell r="D460" t="str">
            <v>Thảo</v>
          </cell>
          <cell r="E460" t="str">
            <v>09/02/2000</v>
          </cell>
          <cell r="F460" t="str">
            <v>Nữ</v>
          </cell>
        </row>
        <row r="461">
          <cell r="B461" t="str">
            <v>1854011222</v>
          </cell>
          <cell r="C461" t="str">
            <v xml:space="preserve"> Nguyễn Thu</v>
          </cell>
          <cell r="D461" t="str">
            <v>Thảo</v>
          </cell>
          <cell r="E461" t="str">
            <v>04/04/2000</v>
          </cell>
          <cell r="F461" t="str">
            <v>Nữ</v>
          </cell>
        </row>
        <row r="462">
          <cell r="B462" t="str">
            <v>1854011072</v>
          </cell>
          <cell r="C462" t="str">
            <v xml:space="preserve"> Phạm Thị Thu</v>
          </cell>
          <cell r="D462" t="str">
            <v>Thảo</v>
          </cell>
          <cell r="E462" t="str">
            <v>20/06/2000</v>
          </cell>
          <cell r="F462" t="str">
            <v>Nữ</v>
          </cell>
        </row>
        <row r="463">
          <cell r="B463" t="str">
            <v>1854010306</v>
          </cell>
          <cell r="C463" t="str">
            <v xml:space="preserve"> Nguyễn Thị Xuân</v>
          </cell>
          <cell r="D463" t="str">
            <v>Thủy</v>
          </cell>
          <cell r="E463" t="str">
            <v>10/02/2000</v>
          </cell>
          <cell r="F463" t="str">
            <v>Nữ</v>
          </cell>
        </row>
        <row r="464">
          <cell r="B464" t="str">
            <v>1854011015</v>
          </cell>
          <cell r="C464" t="str">
            <v xml:space="preserve"> Trần Thị Cẩm</v>
          </cell>
          <cell r="D464" t="str">
            <v>Thúy</v>
          </cell>
          <cell r="E464" t="str">
            <v>19/12/2000</v>
          </cell>
          <cell r="F464" t="str">
            <v>Nữ</v>
          </cell>
        </row>
        <row r="465">
          <cell r="B465" t="str">
            <v>1854011110</v>
          </cell>
          <cell r="C465" t="str">
            <v xml:space="preserve"> Đào Thị</v>
          </cell>
          <cell r="D465" t="str">
            <v>Thư</v>
          </cell>
          <cell r="E465" t="str">
            <v>10/09/2000</v>
          </cell>
          <cell r="F465" t="str">
            <v>Nữ</v>
          </cell>
        </row>
        <row r="466">
          <cell r="B466" t="str">
            <v>1854010104</v>
          </cell>
          <cell r="C466" t="str">
            <v xml:space="preserve"> Lê Thị</v>
          </cell>
          <cell r="D466" t="str">
            <v>Thương</v>
          </cell>
          <cell r="E466" t="str">
            <v>13/04/2000</v>
          </cell>
          <cell r="F466" t="str">
            <v>Nữ</v>
          </cell>
        </row>
        <row r="467">
          <cell r="B467" t="str">
            <v>1854010031</v>
          </cell>
          <cell r="C467" t="str">
            <v xml:space="preserve"> Lê Thị</v>
          </cell>
          <cell r="D467" t="str">
            <v>Tình</v>
          </cell>
          <cell r="E467" t="str">
            <v>06/09/2000</v>
          </cell>
          <cell r="F467" t="str">
            <v>Nữ</v>
          </cell>
        </row>
        <row r="468">
          <cell r="B468" t="str">
            <v>1854010620</v>
          </cell>
          <cell r="C468" t="str">
            <v xml:space="preserve"> Hoàng Thị Thu</v>
          </cell>
          <cell r="D468" t="str">
            <v>Trang</v>
          </cell>
          <cell r="E468" t="str">
            <v>22/09/2000</v>
          </cell>
          <cell r="F468" t="str">
            <v>Nữ</v>
          </cell>
        </row>
        <row r="469">
          <cell r="B469" t="str">
            <v>1854011128</v>
          </cell>
          <cell r="C469" t="str">
            <v xml:space="preserve"> Lê Huyền</v>
          </cell>
          <cell r="D469" t="str">
            <v>Trang</v>
          </cell>
          <cell r="E469" t="str">
            <v>09/02/2000</v>
          </cell>
          <cell r="F469" t="str">
            <v>Nữ</v>
          </cell>
        </row>
        <row r="470">
          <cell r="B470" t="str">
            <v>1854010696</v>
          </cell>
          <cell r="C470" t="str">
            <v xml:space="preserve"> Lưu Thị</v>
          </cell>
          <cell r="D470" t="str">
            <v>Trang</v>
          </cell>
          <cell r="E470" t="str">
            <v>14/03/2000</v>
          </cell>
          <cell r="F470" t="str">
            <v>Nữ</v>
          </cell>
        </row>
        <row r="471">
          <cell r="B471" t="str">
            <v>1854010725</v>
          </cell>
          <cell r="C471" t="str">
            <v xml:space="preserve"> Nguyễn Thị Thu</v>
          </cell>
          <cell r="D471" t="str">
            <v>Trang</v>
          </cell>
          <cell r="E471" t="str">
            <v>15/09/2000</v>
          </cell>
          <cell r="F471" t="str">
            <v>Nữ</v>
          </cell>
        </row>
        <row r="472">
          <cell r="B472" t="str">
            <v>1854010952</v>
          </cell>
          <cell r="C472" t="str">
            <v xml:space="preserve"> Phạm Thị</v>
          </cell>
          <cell r="D472" t="str">
            <v>Trang</v>
          </cell>
          <cell r="E472" t="str">
            <v>14/11/2000</v>
          </cell>
          <cell r="F472" t="str">
            <v>Nữ</v>
          </cell>
        </row>
        <row r="473">
          <cell r="B473" t="str">
            <v>1854010872</v>
          </cell>
          <cell r="C473" t="str">
            <v xml:space="preserve"> Trần Sơn</v>
          </cell>
          <cell r="D473" t="str">
            <v>Tùng</v>
          </cell>
          <cell r="E473" t="str">
            <v>01/10/2000</v>
          </cell>
          <cell r="F473" t="str">
            <v>Nam</v>
          </cell>
        </row>
        <row r="474">
          <cell r="B474" t="str">
            <v>1854010938</v>
          </cell>
          <cell r="C474" t="str">
            <v xml:space="preserve"> Nguyễn Thị Ánh</v>
          </cell>
          <cell r="D474" t="str">
            <v>Tuyết</v>
          </cell>
          <cell r="E474" t="str">
            <v>28/03/2000</v>
          </cell>
          <cell r="F474" t="str">
            <v>Nữ</v>
          </cell>
        </row>
        <row r="475">
          <cell r="B475" t="str">
            <v>1854010951</v>
          </cell>
          <cell r="C475" t="str">
            <v xml:space="preserve"> Hoàng Thị</v>
          </cell>
          <cell r="D475" t="str">
            <v>Uyên</v>
          </cell>
          <cell r="E475" t="str">
            <v>02/10/2000</v>
          </cell>
          <cell r="F475" t="str">
            <v>Nữ</v>
          </cell>
        </row>
        <row r="476">
          <cell r="B476" t="str">
            <v>1854010645</v>
          </cell>
          <cell r="C476" t="str">
            <v xml:space="preserve"> Phạm Thị Phương</v>
          </cell>
          <cell r="D476" t="str">
            <v>Uyên</v>
          </cell>
          <cell r="E476" t="str">
            <v>28/04/2000</v>
          </cell>
          <cell r="F476" t="str">
            <v>Nữ</v>
          </cell>
        </row>
        <row r="477">
          <cell r="B477" t="str">
            <v>1854011284</v>
          </cell>
          <cell r="C477" t="str">
            <v xml:space="preserve"> Nguyễn Thị Cẩm</v>
          </cell>
          <cell r="D477" t="str">
            <v>Vân</v>
          </cell>
          <cell r="E477" t="str">
            <v>28/03/2000</v>
          </cell>
          <cell r="F477" t="str">
            <v>Nữ</v>
          </cell>
        </row>
        <row r="478">
          <cell r="B478" t="str">
            <v>1854010800</v>
          </cell>
          <cell r="C478" t="str">
            <v xml:space="preserve"> Nguyễn Thái</v>
          </cell>
          <cell r="D478" t="str">
            <v>Vinh</v>
          </cell>
          <cell r="E478" t="str">
            <v>05/01/2000</v>
          </cell>
          <cell r="F478" t="str">
            <v>Nam</v>
          </cell>
        </row>
        <row r="479">
          <cell r="B479" t="str">
            <v>1854011122</v>
          </cell>
          <cell r="C479" t="str">
            <v xml:space="preserve"> Đinh Thị</v>
          </cell>
          <cell r="D479" t="str">
            <v>Yến</v>
          </cell>
          <cell r="E479" t="str">
            <v>15/10/2000</v>
          </cell>
          <cell r="F479" t="str">
            <v>Nữ</v>
          </cell>
        </row>
        <row r="480">
          <cell r="B480" t="str">
            <v>1854010996</v>
          </cell>
          <cell r="C480" t="str">
            <v xml:space="preserve"> Nguyễn Thị Hoàng</v>
          </cell>
          <cell r="D480" t="str">
            <v>Yến</v>
          </cell>
          <cell r="E480" t="str">
            <v>17/06/2000</v>
          </cell>
          <cell r="F480" t="str">
            <v>Nữ</v>
          </cell>
        </row>
        <row r="481">
          <cell r="B481" t="str">
            <v>1854011010</v>
          </cell>
          <cell r="C481" t="str">
            <v xml:space="preserve"> Trần Thị</v>
          </cell>
          <cell r="D481" t="str">
            <v>Yến</v>
          </cell>
          <cell r="E481" t="str">
            <v>20/10/2000</v>
          </cell>
          <cell r="F481" t="str">
            <v>Nữ</v>
          </cell>
        </row>
        <row r="482">
          <cell r="B482" t="str">
            <v>1854010914</v>
          </cell>
          <cell r="C482" t="str">
            <v xml:space="preserve"> Hồ Phúc</v>
          </cell>
          <cell r="D482" t="str">
            <v>Anh</v>
          </cell>
          <cell r="E482" t="str">
            <v>12/01/2000</v>
          </cell>
          <cell r="F482" t="str">
            <v>Nam</v>
          </cell>
        </row>
        <row r="483">
          <cell r="B483" t="str">
            <v>1854010916</v>
          </cell>
          <cell r="C483" t="str">
            <v xml:space="preserve"> Lê Quang</v>
          </cell>
          <cell r="D483" t="str">
            <v>Anh</v>
          </cell>
          <cell r="E483" t="str">
            <v>30/12/2000</v>
          </cell>
          <cell r="F483" t="str">
            <v>Nam</v>
          </cell>
        </row>
        <row r="484">
          <cell r="B484" t="str">
            <v>1854010101</v>
          </cell>
          <cell r="C484" t="str">
            <v xml:space="preserve"> Lê Tú</v>
          </cell>
          <cell r="D484" t="str">
            <v>Anh</v>
          </cell>
          <cell r="E484" t="str">
            <v>13/01/2000</v>
          </cell>
          <cell r="F484" t="str">
            <v>Nam</v>
          </cell>
        </row>
        <row r="485">
          <cell r="B485" t="str">
            <v>1854010052</v>
          </cell>
          <cell r="C485" t="str">
            <v xml:space="preserve"> Lương Thị Vân</v>
          </cell>
          <cell r="D485" t="str">
            <v>Anh</v>
          </cell>
          <cell r="E485" t="str">
            <v>12/10/2000</v>
          </cell>
          <cell r="F485" t="str">
            <v>Nữ</v>
          </cell>
        </row>
        <row r="486">
          <cell r="B486" t="str">
            <v>1854011305</v>
          </cell>
          <cell r="C486" t="str">
            <v xml:space="preserve"> Nguyễn Duy</v>
          </cell>
          <cell r="D486" t="str">
            <v>Anh</v>
          </cell>
          <cell r="E486" t="str">
            <v>14/04/2000</v>
          </cell>
          <cell r="F486" t="str">
            <v>Nam</v>
          </cell>
        </row>
        <row r="487">
          <cell r="B487" t="str">
            <v>1854010332</v>
          </cell>
          <cell r="C487" t="str">
            <v xml:space="preserve"> Nguyễn Thị Phương</v>
          </cell>
          <cell r="D487" t="str">
            <v>Anh</v>
          </cell>
          <cell r="E487" t="str">
            <v>27/05/2000</v>
          </cell>
          <cell r="F487" t="str">
            <v>Nữ</v>
          </cell>
        </row>
        <row r="488">
          <cell r="B488" t="str">
            <v>1854010883</v>
          </cell>
          <cell r="C488" t="str">
            <v xml:space="preserve"> Nguyễn Thị Trâm</v>
          </cell>
          <cell r="D488" t="str">
            <v>Anh</v>
          </cell>
          <cell r="E488" t="str">
            <v>13/11/2000</v>
          </cell>
          <cell r="F488" t="str">
            <v>Nữ</v>
          </cell>
        </row>
        <row r="489">
          <cell r="B489" t="str">
            <v>1854010909</v>
          </cell>
          <cell r="C489" t="str">
            <v xml:space="preserve"> Vũ Đình</v>
          </cell>
          <cell r="D489" t="str">
            <v>Anh</v>
          </cell>
          <cell r="E489" t="str">
            <v>11/11/2000</v>
          </cell>
          <cell r="F489" t="str">
            <v>Nam</v>
          </cell>
        </row>
        <row r="490">
          <cell r="B490" t="str">
            <v>1854010675</v>
          </cell>
          <cell r="C490" t="str">
            <v xml:space="preserve"> Nguyễn Thị</v>
          </cell>
          <cell r="D490" t="str">
            <v>Ánh</v>
          </cell>
          <cell r="E490" t="str">
            <v>29/03/2000</v>
          </cell>
          <cell r="F490" t="str">
            <v>Nữ</v>
          </cell>
        </row>
        <row r="491">
          <cell r="B491" t="str">
            <v>1854011116</v>
          </cell>
          <cell r="C491" t="str">
            <v xml:space="preserve"> Trần Ngọc</v>
          </cell>
          <cell r="D491" t="str">
            <v>Ánh</v>
          </cell>
          <cell r="E491" t="str">
            <v>18/02/2000</v>
          </cell>
          <cell r="F491" t="str">
            <v>Nữ</v>
          </cell>
        </row>
        <row r="492">
          <cell r="B492" t="str">
            <v>1854011294</v>
          </cell>
          <cell r="C492" t="str">
            <v xml:space="preserve"> Nguyễn Văn</v>
          </cell>
          <cell r="D492" t="str">
            <v>Ban</v>
          </cell>
          <cell r="E492" t="str">
            <v>06/12/2000</v>
          </cell>
          <cell r="F492" t="str">
            <v>Nam</v>
          </cell>
        </row>
        <row r="493">
          <cell r="B493" t="str">
            <v>1854010009</v>
          </cell>
          <cell r="C493" t="str">
            <v xml:space="preserve"> Nguyễn Thị Thanh</v>
          </cell>
          <cell r="D493" t="str">
            <v>Bình</v>
          </cell>
          <cell r="E493" t="str">
            <v>20/10/2000</v>
          </cell>
          <cell r="F493" t="str">
            <v>Nữ</v>
          </cell>
        </row>
        <row r="494">
          <cell r="B494" t="str">
            <v>1854011201</v>
          </cell>
          <cell r="C494" t="str">
            <v xml:space="preserve"> Ngô Thanh</v>
          </cell>
          <cell r="D494" t="str">
            <v>Cảnh</v>
          </cell>
          <cell r="E494" t="str">
            <v>25/09/1997</v>
          </cell>
          <cell r="F494" t="str">
            <v>Nam</v>
          </cell>
        </row>
        <row r="495">
          <cell r="B495" t="str">
            <v>1854010032</v>
          </cell>
          <cell r="C495" t="str">
            <v xml:space="preserve"> Nguyễn Minh</v>
          </cell>
          <cell r="D495" t="str">
            <v>Chiến</v>
          </cell>
          <cell r="E495" t="str">
            <v>04/10/2000</v>
          </cell>
          <cell r="F495" t="str">
            <v>Nam</v>
          </cell>
        </row>
        <row r="496">
          <cell r="B496" t="str">
            <v>1854010774</v>
          </cell>
          <cell r="C496" t="str">
            <v xml:space="preserve"> Đinh Huyền</v>
          </cell>
          <cell r="D496" t="str">
            <v>Diệu</v>
          </cell>
          <cell r="E496" t="str">
            <v>13/10/2000</v>
          </cell>
          <cell r="F496" t="str">
            <v>Nữ</v>
          </cell>
        </row>
        <row r="497">
          <cell r="B497" t="str">
            <v>1854011065</v>
          </cell>
          <cell r="C497" t="str">
            <v xml:space="preserve"> Lê Thùy</v>
          </cell>
          <cell r="D497" t="str">
            <v>Dung</v>
          </cell>
          <cell r="E497" t="str">
            <v>20/06/2000</v>
          </cell>
          <cell r="F497" t="str">
            <v>Nữ</v>
          </cell>
        </row>
        <row r="498">
          <cell r="B498" t="str">
            <v>1854011063</v>
          </cell>
          <cell r="C498" t="str">
            <v xml:space="preserve"> Phan Thị</v>
          </cell>
          <cell r="D498" t="str">
            <v>Dung</v>
          </cell>
          <cell r="E498" t="str">
            <v>30/10/2000</v>
          </cell>
          <cell r="F498" t="str">
            <v>Nữ</v>
          </cell>
        </row>
        <row r="499">
          <cell r="B499" t="str">
            <v>1854011306</v>
          </cell>
          <cell r="C499" t="str">
            <v xml:space="preserve"> Nguyễn Thị</v>
          </cell>
          <cell r="D499" t="str">
            <v>Duyên</v>
          </cell>
          <cell r="E499" t="str">
            <v>07/11/2000</v>
          </cell>
          <cell r="F499" t="str">
            <v>Nữ</v>
          </cell>
        </row>
        <row r="500">
          <cell r="B500" t="str">
            <v>1854011060</v>
          </cell>
          <cell r="C500" t="str">
            <v xml:space="preserve"> Nguyễn Thị Mỹ</v>
          </cell>
          <cell r="D500" t="str">
            <v>Duyên</v>
          </cell>
          <cell r="E500" t="str">
            <v>30/01/2000</v>
          </cell>
          <cell r="F500" t="str">
            <v>Nữ</v>
          </cell>
        </row>
        <row r="501">
          <cell r="B501" t="str">
            <v>1854011571</v>
          </cell>
          <cell r="C501" t="str">
            <v xml:space="preserve"> Nguyễn Hữu</v>
          </cell>
          <cell r="D501" t="str">
            <v>Điền</v>
          </cell>
          <cell r="E501" t="str">
            <v>10/12/2000</v>
          </cell>
          <cell r="F501" t="str">
            <v>Nam</v>
          </cell>
        </row>
        <row r="502">
          <cell r="B502" t="str">
            <v>1854010712</v>
          </cell>
          <cell r="C502" t="str">
            <v xml:space="preserve"> Đỗ Thị Thu</v>
          </cell>
          <cell r="D502" t="str">
            <v>Hà</v>
          </cell>
          <cell r="E502" t="str">
            <v>01/04/2000</v>
          </cell>
          <cell r="F502" t="str">
            <v>Nữ</v>
          </cell>
        </row>
        <row r="503">
          <cell r="B503" t="str">
            <v>1854011001</v>
          </cell>
          <cell r="C503" t="str">
            <v xml:space="preserve"> Nguyễn Thu</v>
          </cell>
          <cell r="D503" t="str">
            <v>Hà</v>
          </cell>
          <cell r="E503" t="str">
            <v>19/11/2000</v>
          </cell>
          <cell r="F503" t="str">
            <v>Nữ</v>
          </cell>
        </row>
        <row r="504">
          <cell r="B504" t="str">
            <v>1854010963</v>
          </cell>
          <cell r="C504" t="str">
            <v xml:space="preserve"> Trần Thu</v>
          </cell>
          <cell r="D504" t="str">
            <v>Hà</v>
          </cell>
          <cell r="E504" t="str">
            <v>01/09/2000</v>
          </cell>
          <cell r="F504" t="str">
            <v>Nữ</v>
          </cell>
        </row>
        <row r="505">
          <cell r="B505" t="str">
            <v>1854011314</v>
          </cell>
          <cell r="C505" t="str">
            <v xml:space="preserve"> Lý Đức</v>
          </cell>
          <cell r="D505" t="str">
            <v>Hải</v>
          </cell>
          <cell r="E505" t="str">
            <v>09/04/2000</v>
          </cell>
          <cell r="F505" t="str">
            <v>Nam</v>
          </cell>
        </row>
        <row r="506">
          <cell r="B506" t="str">
            <v>1854010920</v>
          </cell>
          <cell r="C506" t="str">
            <v xml:space="preserve"> Dương Thu</v>
          </cell>
          <cell r="D506" t="str">
            <v>Hằng</v>
          </cell>
          <cell r="E506" t="str">
            <v>04/10/2000</v>
          </cell>
          <cell r="F506" t="str">
            <v>Nữ</v>
          </cell>
        </row>
        <row r="507">
          <cell r="B507" t="str">
            <v>1854010799</v>
          </cell>
          <cell r="C507" t="str">
            <v xml:space="preserve"> Đinh Trung</v>
          </cell>
          <cell r="D507" t="str">
            <v>Hiếu</v>
          </cell>
          <cell r="E507" t="str">
            <v>09/04/2000</v>
          </cell>
          <cell r="F507" t="str">
            <v>Nam</v>
          </cell>
        </row>
        <row r="508">
          <cell r="B508" t="str">
            <v>1854010999</v>
          </cell>
          <cell r="C508" t="str">
            <v xml:space="preserve"> Cao Khải</v>
          </cell>
          <cell r="D508" t="str">
            <v>Hoàn</v>
          </cell>
          <cell r="E508" t="str">
            <v>18/07/2000</v>
          </cell>
          <cell r="F508" t="str">
            <v>Nam</v>
          </cell>
        </row>
        <row r="509">
          <cell r="B509" t="str">
            <v>1854010955</v>
          </cell>
          <cell r="C509" t="str">
            <v xml:space="preserve"> Bùi Thanh</v>
          </cell>
          <cell r="D509" t="str">
            <v>Huyền</v>
          </cell>
          <cell r="E509" t="str">
            <v>14/10/2000</v>
          </cell>
          <cell r="F509" t="str">
            <v>Nữ</v>
          </cell>
        </row>
        <row r="510">
          <cell r="B510" t="str">
            <v>1854010897</v>
          </cell>
          <cell r="C510" t="str">
            <v xml:space="preserve"> Nguyễn Thảo</v>
          </cell>
          <cell r="D510" t="str">
            <v>Huyền</v>
          </cell>
          <cell r="E510" t="str">
            <v>16/01/2001</v>
          </cell>
          <cell r="F510" t="str">
            <v>Nữ</v>
          </cell>
        </row>
        <row r="511">
          <cell r="B511" t="str">
            <v>1854010786</v>
          </cell>
          <cell r="C511" t="str">
            <v xml:space="preserve"> Nguyễn Thị</v>
          </cell>
          <cell r="D511" t="str">
            <v>Huyền</v>
          </cell>
          <cell r="E511" t="str">
            <v>08/07/2000</v>
          </cell>
          <cell r="F511" t="str">
            <v>Nữ</v>
          </cell>
        </row>
        <row r="512">
          <cell r="B512" t="str">
            <v>1854011184</v>
          </cell>
          <cell r="C512" t="str">
            <v xml:space="preserve"> Phạm Khánh</v>
          </cell>
          <cell r="D512" t="str">
            <v>Huyền</v>
          </cell>
          <cell r="E512" t="str">
            <v>22/05/2000</v>
          </cell>
          <cell r="F512" t="str">
            <v>Nữ</v>
          </cell>
        </row>
        <row r="513">
          <cell r="B513" t="str">
            <v>1854010723</v>
          </cell>
          <cell r="C513" t="str">
            <v xml:space="preserve"> Phạm Thị Thu</v>
          </cell>
          <cell r="D513" t="str">
            <v>Huyền</v>
          </cell>
          <cell r="E513" t="str">
            <v>05/12/2000</v>
          </cell>
          <cell r="F513" t="str">
            <v>Nữ</v>
          </cell>
        </row>
        <row r="514">
          <cell r="B514" t="str">
            <v>1854010119</v>
          </cell>
          <cell r="C514" t="str">
            <v xml:space="preserve"> Triệu Thị</v>
          </cell>
          <cell r="D514" t="str">
            <v>Huyền</v>
          </cell>
          <cell r="E514" t="str">
            <v>29/03/2000</v>
          </cell>
          <cell r="F514" t="str">
            <v>Nữ</v>
          </cell>
        </row>
        <row r="515">
          <cell r="B515" t="str">
            <v>1854020213</v>
          </cell>
          <cell r="C515" t="str">
            <v xml:space="preserve"> Võ Thị Thanh</v>
          </cell>
          <cell r="D515" t="str">
            <v>Huyền</v>
          </cell>
          <cell r="E515" t="str">
            <v>07/11/2000</v>
          </cell>
          <cell r="F515" t="str">
            <v>Nữ</v>
          </cell>
        </row>
        <row r="516">
          <cell r="B516" t="str">
            <v>1854010703</v>
          </cell>
          <cell r="C516" t="str">
            <v xml:space="preserve"> Phạm Mai</v>
          </cell>
          <cell r="D516" t="str">
            <v>Hương</v>
          </cell>
          <cell r="E516" t="str">
            <v>09/10/2000</v>
          </cell>
          <cell r="F516" t="str">
            <v>Nữ</v>
          </cell>
        </row>
        <row r="517">
          <cell r="B517" t="str">
            <v>1854010634</v>
          </cell>
          <cell r="C517" t="str">
            <v xml:space="preserve"> Vũ Thị Thùy</v>
          </cell>
          <cell r="D517" t="str">
            <v>Hương</v>
          </cell>
          <cell r="E517" t="str">
            <v>12/01/2000</v>
          </cell>
          <cell r="F517" t="str">
            <v>Nữ</v>
          </cell>
        </row>
        <row r="518">
          <cell r="B518" t="str">
            <v>1854010751</v>
          </cell>
          <cell r="C518" t="str">
            <v xml:space="preserve"> Đỗ Quốc</v>
          </cell>
          <cell r="D518" t="str">
            <v>Khánh</v>
          </cell>
          <cell r="E518" t="str">
            <v>19/02/2000</v>
          </cell>
          <cell r="F518" t="str">
            <v>Nam</v>
          </cell>
        </row>
        <row r="519">
          <cell r="B519" t="str">
            <v>1854010736</v>
          </cell>
          <cell r="C519" t="str">
            <v xml:space="preserve"> Trần Duy</v>
          </cell>
          <cell r="D519" t="str">
            <v>Khánh</v>
          </cell>
          <cell r="E519" t="str">
            <v>06/10/2000</v>
          </cell>
          <cell r="F519" t="str">
            <v>Nam</v>
          </cell>
        </row>
        <row r="520">
          <cell r="B520" t="str">
            <v>1854011177</v>
          </cell>
          <cell r="C520" t="str">
            <v xml:space="preserve"> Nguyễn Quỳnh</v>
          </cell>
          <cell r="D520" t="str">
            <v>Lan</v>
          </cell>
          <cell r="E520" t="str">
            <v>16/05/2000</v>
          </cell>
          <cell r="F520" t="str">
            <v>Nữ</v>
          </cell>
        </row>
        <row r="521">
          <cell r="B521" t="str">
            <v>1854010854</v>
          </cell>
          <cell r="C521" t="str">
            <v xml:space="preserve"> Mai Khánh</v>
          </cell>
          <cell r="D521" t="str">
            <v>Linh</v>
          </cell>
          <cell r="E521" t="str">
            <v>08/01/2000</v>
          </cell>
          <cell r="F521" t="str">
            <v>Nữ</v>
          </cell>
        </row>
        <row r="522">
          <cell r="B522" t="str">
            <v>1854010077</v>
          </cell>
          <cell r="C522" t="str">
            <v xml:space="preserve"> Nguyễn Thị Diệu</v>
          </cell>
          <cell r="D522" t="str">
            <v>Linh</v>
          </cell>
          <cell r="E522" t="str">
            <v>07/01/2000</v>
          </cell>
          <cell r="F522" t="str">
            <v>Nữ</v>
          </cell>
        </row>
        <row r="523">
          <cell r="B523" t="str">
            <v>1854011275</v>
          </cell>
          <cell r="C523" t="str">
            <v xml:space="preserve"> Trần Thùy</v>
          </cell>
          <cell r="D523" t="str">
            <v>Linh</v>
          </cell>
          <cell r="E523" t="str">
            <v>03/09/2000</v>
          </cell>
          <cell r="F523" t="str">
            <v>Nữ</v>
          </cell>
        </row>
        <row r="524">
          <cell r="B524" t="str">
            <v>1854011008</v>
          </cell>
          <cell r="C524" t="str">
            <v xml:space="preserve"> Trịnh Diệu</v>
          </cell>
          <cell r="D524" t="str">
            <v>Linh</v>
          </cell>
          <cell r="E524" t="str">
            <v>17/09/2000</v>
          </cell>
          <cell r="F524" t="str">
            <v>Nữ</v>
          </cell>
        </row>
        <row r="525">
          <cell r="B525" t="str">
            <v>1854021191</v>
          </cell>
          <cell r="C525" t="str">
            <v xml:space="preserve"> Nguyễn Thị Hương</v>
          </cell>
          <cell r="D525" t="str">
            <v>Ly</v>
          </cell>
          <cell r="E525" t="str">
            <v>18/10/2000</v>
          </cell>
          <cell r="F525" t="str">
            <v>Nữ</v>
          </cell>
        </row>
        <row r="526">
          <cell r="B526" t="str">
            <v>1854010669</v>
          </cell>
          <cell r="C526" t="str">
            <v xml:space="preserve"> Phạm Cẩm</v>
          </cell>
          <cell r="D526" t="str">
            <v>Ly</v>
          </cell>
          <cell r="E526" t="str">
            <v>26/06/2000</v>
          </cell>
          <cell r="F526" t="str">
            <v>Nữ</v>
          </cell>
        </row>
        <row r="527">
          <cell r="B527" t="str">
            <v>1854011140</v>
          </cell>
          <cell r="C527" t="str">
            <v xml:space="preserve"> Nguyễn Ngọc</v>
          </cell>
          <cell r="D527" t="str">
            <v>Mai</v>
          </cell>
          <cell r="E527" t="str">
            <v>08/09/2000</v>
          </cell>
          <cell r="F527" t="str">
            <v>Nữ</v>
          </cell>
        </row>
        <row r="528">
          <cell r="B528" t="str">
            <v>1854011197</v>
          </cell>
          <cell r="C528" t="str">
            <v xml:space="preserve"> Trần Phương</v>
          </cell>
          <cell r="D528" t="str">
            <v>Mai</v>
          </cell>
          <cell r="E528" t="str">
            <v>27/11/2000</v>
          </cell>
          <cell r="F528" t="str">
            <v>Nữ</v>
          </cell>
        </row>
        <row r="529">
          <cell r="B529" t="str">
            <v>1854011094</v>
          </cell>
          <cell r="C529" t="str">
            <v xml:space="preserve"> Vũ Tuấn</v>
          </cell>
          <cell r="D529" t="str">
            <v>Minh</v>
          </cell>
          <cell r="E529" t="str">
            <v>10/12/2000</v>
          </cell>
          <cell r="F529" t="str">
            <v>Nam</v>
          </cell>
        </row>
        <row r="530">
          <cell r="B530" t="str">
            <v>1854010893</v>
          </cell>
          <cell r="C530" t="str">
            <v xml:space="preserve"> Lê Quỳnh</v>
          </cell>
          <cell r="D530" t="str">
            <v>Nga</v>
          </cell>
          <cell r="E530" t="str">
            <v>29/12/2000</v>
          </cell>
          <cell r="F530" t="str">
            <v>Nữ</v>
          </cell>
        </row>
        <row r="531">
          <cell r="B531" t="str">
            <v>1854010921</v>
          </cell>
          <cell r="C531" t="str">
            <v xml:space="preserve"> Nguyễn Thị Thúy</v>
          </cell>
          <cell r="D531" t="str">
            <v>Nga</v>
          </cell>
          <cell r="E531" t="str">
            <v>14/08/2000</v>
          </cell>
          <cell r="F531" t="str">
            <v>Nữ</v>
          </cell>
        </row>
        <row r="532">
          <cell r="B532" t="str">
            <v>1854011111</v>
          </cell>
          <cell r="C532" t="str">
            <v xml:space="preserve"> Phí Thị Thy</v>
          </cell>
          <cell r="D532" t="str">
            <v>Ngân</v>
          </cell>
          <cell r="E532" t="str">
            <v>27/12/2000</v>
          </cell>
          <cell r="F532" t="str">
            <v>Nữ</v>
          </cell>
        </row>
        <row r="533">
          <cell r="B533" t="str">
            <v>1854011032</v>
          </cell>
          <cell r="C533" t="str">
            <v xml:space="preserve"> Lê Hồng</v>
          </cell>
          <cell r="D533" t="str">
            <v>Ngọc</v>
          </cell>
          <cell r="E533" t="str">
            <v>13/05/2000</v>
          </cell>
          <cell r="F533" t="str">
            <v>Nữ</v>
          </cell>
        </row>
        <row r="534">
          <cell r="B534" t="str">
            <v>1854011198</v>
          </cell>
          <cell r="C534" t="str">
            <v xml:space="preserve"> Trịnh Thị</v>
          </cell>
          <cell r="D534" t="str">
            <v>Nguyệt</v>
          </cell>
          <cell r="E534" t="str">
            <v>29/01/2000</v>
          </cell>
          <cell r="F534" t="str">
            <v>Nữ</v>
          </cell>
        </row>
        <row r="535">
          <cell r="B535" t="str">
            <v>1854011104</v>
          </cell>
          <cell r="C535" t="str">
            <v xml:space="preserve"> Vũ Thị</v>
          </cell>
          <cell r="D535" t="str">
            <v>Nguyệt</v>
          </cell>
          <cell r="E535" t="str">
            <v>07/10/2000</v>
          </cell>
          <cell r="F535" t="str">
            <v>Nữ</v>
          </cell>
        </row>
        <row r="536">
          <cell r="B536" t="str">
            <v>1854011046</v>
          </cell>
          <cell r="C536" t="str">
            <v xml:space="preserve"> Phạm Thị Hồng</v>
          </cell>
          <cell r="D536" t="str">
            <v>Nhung</v>
          </cell>
          <cell r="E536" t="str">
            <v>03/10/2000</v>
          </cell>
          <cell r="F536" t="str">
            <v>Nữ</v>
          </cell>
        </row>
        <row r="537">
          <cell r="B537" t="str">
            <v>1854010722</v>
          </cell>
          <cell r="C537" t="str">
            <v xml:space="preserve"> Vũ Thị Trang</v>
          </cell>
          <cell r="D537" t="str">
            <v>Nhung</v>
          </cell>
          <cell r="E537" t="str">
            <v>07/01/2000</v>
          </cell>
          <cell r="F537" t="str">
            <v>Nữ</v>
          </cell>
        </row>
        <row r="538">
          <cell r="B538" t="str">
            <v>1854011151</v>
          </cell>
          <cell r="C538" t="str">
            <v xml:space="preserve"> Hà Kiều</v>
          </cell>
          <cell r="D538" t="str">
            <v>Oanh</v>
          </cell>
          <cell r="E538" t="str">
            <v>17/10/2000</v>
          </cell>
          <cell r="F538" t="str">
            <v>Nữ</v>
          </cell>
        </row>
        <row r="539">
          <cell r="B539" t="str">
            <v>1854011089</v>
          </cell>
          <cell r="C539" t="str">
            <v xml:space="preserve"> Nguyễn Anh</v>
          </cell>
          <cell r="D539" t="str">
            <v>Phúc</v>
          </cell>
          <cell r="E539" t="str">
            <v>21/12/2000</v>
          </cell>
          <cell r="F539" t="str">
            <v>Nam</v>
          </cell>
        </row>
        <row r="540">
          <cell r="B540" t="str">
            <v>1854010726</v>
          </cell>
          <cell r="C540" t="str">
            <v xml:space="preserve"> Mạc Thế</v>
          </cell>
          <cell r="D540" t="str">
            <v>Quyền</v>
          </cell>
          <cell r="E540" t="str">
            <v>16/11/2000</v>
          </cell>
          <cell r="F540" t="str">
            <v>Nam</v>
          </cell>
        </row>
        <row r="541">
          <cell r="B541" t="str">
            <v>1854010728</v>
          </cell>
          <cell r="C541" t="str">
            <v xml:space="preserve"> Cao Ngọc</v>
          </cell>
          <cell r="D541" t="str">
            <v>Sáng</v>
          </cell>
          <cell r="E541" t="str">
            <v>15/12/2000</v>
          </cell>
          <cell r="F541" t="str">
            <v>Nam</v>
          </cell>
        </row>
        <row r="542">
          <cell r="B542" t="str">
            <v>1854010070</v>
          </cell>
          <cell r="C542" t="str">
            <v xml:space="preserve"> Phạm Xuân</v>
          </cell>
          <cell r="D542" t="str">
            <v>Sơn</v>
          </cell>
          <cell r="E542" t="str">
            <v>16/08/2000</v>
          </cell>
          <cell r="F542" t="str">
            <v>Nam</v>
          </cell>
        </row>
        <row r="543">
          <cell r="B543" t="str">
            <v>1854010757</v>
          </cell>
          <cell r="C543" t="str">
            <v xml:space="preserve"> Trần Cao</v>
          </cell>
          <cell r="D543" t="str">
            <v>Sơn</v>
          </cell>
          <cell r="E543" t="str">
            <v>21/12/2000</v>
          </cell>
          <cell r="F543" t="str">
            <v>Nam</v>
          </cell>
        </row>
        <row r="544">
          <cell r="B544" t="str">
            <v>1854010759</v>
          </cell>
          <cell r="C544" t="str">
            <v xml:space="preserve"> Phạm Minh</v>
          </cell>
          <cell r="D544" t="str">
            <v>Thành</v>
          </cell>
          <cell r="E544" t="str">
            <v>04/11/2000</v>
          </cell>
          <cell r="F544" t="str">
            <v>Nam</v>
          </cell>
        </row>
        <row r="545">
          <cell r="B545" t="str">
            <v>1854010713</v>
          </cell>
          <cell r="C545" t="str">
            <v xml:space="preserve"> Nguyễn Thị Phương</v>
          </cell>
          <cell r="D545" t="str">
            <v>Thảo</v>
          </cell>
          <cell r="E545" t="str">
            <v>24/11/2000</v>
          </cell>
          <cell r="F545" t="str">
            <v>Nữ</v>
          </cell>
        </row>
        <row r="546">
          <cell r="B546" t="str">
            <v>1854010765</v>
          </cell>
          <cell r="C546" t="str">
            <v xml:space="preserve"> Phan Bùi</v>
          </cell>
          <cell r="D546" t="str">
            <v>Thăng</v>
          </cell>
          <cell r="E546" t="str">
            <v>01/11/2000</v>
          </cell>
          <cell r="F546" t="str">
            <v>Nam</v>
          </cell>
        </row>
        <row r="547">
          <cell r="B547" t="str">
            <v>1854011071</v>
          </cell>
          <cell r="C547" t="str">
            <v xml:space="preserve"> Bùi Thị Phương</v>
          </cell>
          <cell r="D547" t="str">
            <v>Thuỳ</v>
          </cell>
          <cell r="E547" t="str">
            <v>15/09/2000</v>
          </cell>
          <cell r="F547" t="str">
            <v>Nữ</v>
          </cell>
        </row>
        <row r="548">
          <cell r="B548" t="str">
            <v>1854010890</v>
          </cell>
          <cell r="C548" t="str">
            <v xml:space="preserve"> Trần Thu</v>
          </cell>
          <cell r="D548" t="str">
            <v>Thuỳ</v>
          </cell>
          <cell r="E548" t="str">
            <v>20/07/2000</v>
          </cell>
          <cell r="F548" t="str">
            <v>Nữ</v>
          </cell>
        </row>
        <row r="549">
          <cell r="B549" t="str">
            <v>1854010685</v>
          </cell>
          <cell r="C549" t="str">
            <v xml:space="preserve"> Đỗ Thu</v>
          </cell>
          <cell r="D549" t="str">
            <v>Thủy</v>
          </cell>
          <cell r="E549" t="str">
            <v>01/10/2000</v>
          </cell>
          <cell r="F549" t="str">
            <v>Nữ</v>
          </cell>
        </row>
        <row r="550">
          <cell r="B550" t="str">
            <v>1854011211</v>
          </cell>
          <cell r="C550" t="str">
            <v xml:space="preserve"> Phạm Thu</v>
          </cell>
          <cell r="D550" t="str">
            <v>Thủy</v>
          </cell>
          <cell r="E550" t="str">
            <v>16/07/2000</v>
          </cell>
          <cell r="F550" t="str">
            <v>Nữ</v>
          </cell>
        </row>
        <row r="551">
          <cell r="B551" t="str">
            <v>1854010308</v>
          </cell>
          <cell r="C551" t="str">
            <v xml:space="preserve"> Trần Thị</v>
          </cell>
          <cell r="D551" t="str">
            <v>Thủy</v>
          </cell>
          <cell r="E551" t="str">
            <v>01/12/2000</v>
          </cell>
          <cell r="F551" t="str">
            <v>Nữ</v>
          </cell>
        </row>
        <row r="552">
          <cell r="B552" t="str">
            <v>1854010969</v>
          </cell>
          <cell r="C552" t="str">
            <v xml:space="preserve"> Nguyễn Thị Thanh</v>
          </cell>
          <cell r="D552" t="str">
            <v>Thư</v>
          </cell>
          <cell r="E552" t="str">
            <v>24/10/2000</v>
          </cell>
          <cell r="F552" t="str">
            <v>Nữ</v>
          </cell>
        </row>
        <row r="553">
          <cell r="B553" t="str">
            <v>1854010514</v>
          </cell>
          <cell r="C553" t="str">
            <v xml:space="preserve"> Nguyễn Thị</v>
          </cell>
          <cell r="D553" t="str">
            <v>Thương</v>
          </cell>
          <cell r="E553" t="str">
            <v>01/06/2000</v>
          </cell>
          <cell r="F553" t="str">
            <v>Nữ</v>
          </cell>
        </row>
        <row r="554">
          <cell r="B554" t="str">
            <v>1854010881</v>
          </cell>
          <cell r="C554" t="str">
            <v xml:space="preserve"> Đào Thu</v>
          </cell>
          <cell r="D554" t="str">
            <v>Trang</v>
          </cell>
          <cell r="E554" t="str">
            <v>17/03/2000</v>
          </cell>
          <cell r="F554" t="str">
            <v>Nữ</v>
          </cell>
        </row>
        <row r="555">
          <cell r="B555" t="str">
            <v>1854010720</v>
          </cell>
          <cell r="C555" t="str">
            <v xml:space="preserve"> Hoàng Thu</v>
          </cell>
          <cell r="D555" t="str">
            <v>Trang</v>
          </cell>
          <cell r="E555" t="str">
            <v>30/09/2000</v>
          </cell>
          <cell r="F555" t="str">
            <v>Nữ</v>
          </cell>
        </row>
        <row r="556">
          <cell r="B556" t="str">
            <v>1854011031</v>
          </cell>
          <cell r="C556" t="str">
            <v xml:space="preserve"> Nguyễn Phương</v>
          </cell>
          <cell r="D556" t="str">
            <v>Trang</v>
          </cell>
          <cell r="E556" t="str">
            <v>28/02/2000</v>
          </cell>
          <cell r="F556" t="str">
            <v>Nữ</v>
          </cell>
        </row>
        <row r="557">
          <cell r="B557" t="str">
            <v>1854010777</v>
          </cell>
          <cell r="C557" t="str">
            <v xml:space="preserve"> Nguyễn Thu</v>
          </cell>
          <cell r="D557" t="str">
            <v>Trang</v>
          </cell>
          <cell r="E557" t="str">
            <v>04/11/2000</v>
          </cell>
          <cell r="F557" t="str">
            <v>Nữ</v>
          </cell>
        </row>
        <row r="558">
          <cell r="B558" t="str">
            <v>1854011247</v>
          </cell>
          <cell r="C558" t="str">
            <v xml:space="preserve"> Phạm Thị Thu</v>
          </cell>
          <cell r="D558" t="str">
            <v>Trang</v>
          </cell>
          <cell r="E558" t="str">
            <v>29/09/2000</v>
          </cell>
          <cell r="F558" t="str">
            <v>Nữ</v>
          </cell>
        </row>
        <row r="559">
          <cell r="B559" t="str">
            <v>1854010121</v>
          </cell>
          <cell r="C559" t="str">
            <v xml:space="preserve"> Bạch Việt</v>
          </cell>
          <cell r="D559" t="str">
            <v>Trinh</v>
          </cell>
          <cell r="E559" t="str">
            <v>09/10/2000</v>
          </cell>
          <cell r="F559" t="str">
            <v>Nữ</v>
          </cell>
        </row>
        <row r="560">
          <cell r="B560" t="str">
            <v>1854010644</v>
          </cell>
          <cell r="C560" t="str">
            <v xml:space="preserve"> Phạm Đức</v>
          </cell>
          <cell r="D560" t="str">
            <v>Trung</v>
          </cell>
          <cell r="E560" t="str">
            <v>05/05/2000</v>
          </cell>
          <cell r="F560" t="str">
            <v>Nam</v>
          </cell>
        </row>
        <row r="561">
          <cell r="B561" t="str">
            <v>1854011307</v>
          </cell>
          <cell r="C561" t="str">
            <v xml:space="preserve"> Nguyễn Anh</v>
          </cell>
          <cell r="D561" t="str">
            <v>Tú</v>
          </cell>
          <cell r="E561" t="str">
            <v>21/09/2000</v>
          </cell>
          <cell r="F561" t="str">
            <v>Nam</v>
          </cell>
        </row>
        <row r="562">
          <cell r="B562" t="str">
            <v>1854011050</v>
          </cell>
          <cell r="C562" t="str">
            <v xml:space="preserve"> Tạ Thảo</v>
          </cell>
          <cell r="D562" t="str">
            <v>Vân</v>
          </cell>
          <cell r="E562" t="str">
            <v>19/11/2000</v>
          </cell>
          <cell r="F562" t="str">
            <v>Nữ</v>
          </cell>
        </row>
        <row r="563">
          <cell r="B563" t="str">
            <v>1854010623</v>
          </cell>
          <cell r="C563" t="str">
            <v xml:space="preserve"> Phan Tường</v>
          </cell>
          <cell r="D563" t="str">
            <v>Vy</v>
          </cell>
          <cell r="E563" t="str">
            <v>16/09/2000</v>
          </cell>
          <cell r="F563" t="str">
            <v>Nữ</v>
          </cell>
        </row>
        <row r="564">
          <cell r="B564" t="str">
            <v>1854011161</v>
          </cell>
          <cell r="C564" t="str">
            <v xml:space="preserve"> Đỗ Hồng</v>
          </cell>
          <cell r="D564" t="str">
            <v>Yến</v>
          </cell>
          <cell r="E564" t="str">
            <v>27/06/2000</v>
          </cell>
          <cell r="F564" t="str">
            <v>Nữ</v>
          </cell>
        </row>
        <row r="565">
          <cell r="B565" t="str">
            <v>1854010907</v>
          </cell>
          <cell r="C565" t="str">
            <v xml:space="preserve"> Lương Thị Hải</v>
          </cell>
          <cell r="D565" t="str">
            <v>Yến</v>
          </cell>
          <cell r="E565" t="str">
            <v>25/10/2000</v>
          </cell>
          <cell r="F565" t="str">
            <v>Nữ</v>
          </cell>
        </row>
        <row r="566">
          <cell r="B566" t="str">
            <v>1854010794</v>
          </cell>
          <cell r="C566" t="str">
            <v xml:space="preserve"> Phạm Thị Phi</v>
          </cell>
          <cell r="D566" t="str">
            <v>Yến</v>
          </cell>
          <cell r="E566" t="str">
            <v>11/08/2000</v>
          </cell>
          <cell r="F566" t="str">
            <v>Nữ</v>
          </cell>
        </row>
        <row r="567">
          <cell r="B567" t="str">
            <v>1854013213</v>
          </cell>
          <cell r="C567" t="str">
            <v xml:space="preserve"> Trịnh Thị Hải</v>
          </cell>
          <cell r="D567" t="str">
            <v>Yến</v>
          </cell>
          <cell r="E567" t="str">
            <v>31/01/2000</v>
          </cell>
          <cell r="F567" t="str">
            <v>Nữ</v>
          </cell>
        </row>
        <row r="568">
          <cell r="B568" t="str">
            <v>1854011023</v>
          </cell>
          <cell r="C568" t="str">
            <v xml:space="preserve"> Vũ Thị Hải</v>
          </cell>
          <cell r="D568" t="str">
            <v>Yến</v>
          </cell>
          <cell r="E568" t="str">
            <v>06/07/2000</v>
          </cell>
          <cell r="F568" t="str">
            <v>Nữ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0"/>
  <sheetViews>
    <sheetView topLeftCell="A415" workbookViewId="0">
      <selection activeCell="B420" sqref="B420"/>
    </sheetView>
  </sheetViews>
  <sheetFormatPr defaultRowHeight="15" x14ac:dyDescent="0.25"/>
  <cols>
    <col min="1" max="1" width="9.140625" style="40"/>
    <col min="2" max="2" width="5.140625" style="35" bestFit="1" customWidth="1"/>
    <col min="3" max="3" width="6" style="35" customWidth="1"/>
    <col min="4" max="4" width="11" style="35" bestFit="1" customWidth="1"/>
    <col min="5" max="5" width="23.28515625" style="40" bestFit="1" customWidth="1"/>
    <col min="6" max="7" width="10.140625" style="35" bestFit="1" customWidth="1"/>
    <col min="8" max="8" width="8" style="35" bestFit="1" customWidth="1"/>
    <col min="9" max="10" width="0" style="40" hidden="1" customWidth="1"/>
    <col min="11" max="11" width="12" style="40" hidden="1" customWidth="1"/>
    <col min="12" max="12" width="13.28515625" style="40" hidden="1" customWidth="1"/>
    <col min="13" max="13" width="11.85546875" style="40" hidden="1" customWidth="1"/>
    <col min="14" max="14" width="8.85546875" style="40" hidden="1" customWidth="1"/>
    <col min="15" max="15" width="0" style="40" hidden="1" customWidth="1"/>
    <col min="16" max="16" width="16.5703125" style="35" hidden="1" customWidth="1"/>
    <col min="17" max="16384" width="9.140625" style="40"/>
  </cols>
  <sheetData>
    <row r="1" spans="1:17" s="20" customFormat="1" x14ac:dyDescent="0.25">
      <c r="A1" s="58" t="s">
        <v>111</v>
      </c>
      <c r="B1" s="58"/>
      <c r="C1" s="58"/>
      <c r="D1" s="58"/>
      <c r="E1" s="58"/>
      <c r="F1" s="31"/>
      <c r="G1" s="31"/>
      <c r="H1" s="31"/>
      <c r="L1" s="23"/>
      <c r="M1" s="37"/>
      <c r="N1" s="37"/>
      <c r="O1" s="37"/>
      <c r="P1" s="37"/>
    </row>
    <row r="2" spans="1:17" s="20" customFormat="1" x14ac:dyDescent="0.25">
      <c r="A2" s="59" t="s">
        <v>112</v>
      </c>
      <c r="B2" s="59"/>
      <c r="C2" s="59"/>
      <c r="D2" s="59"/>
      <c r="E2" s="59"/>
      <c r="F2" s="31"/>
      <c r="G2" s="31"/>
      <c r="H2" s="31"/>
      <c r="L2" s="23"/>
      <c r="M2" s="37"/>
      <c r="N2" s="37"/>
      <c r="O2" s="37"/>
      <c r="P2" s="37"/>
    </row>
    <row r="3" spans="1:17" s="20" customFormat="1" ht="9.75" customHeight="1" x14ac:dyDescent="0.25">
      <c r="A3" s="36"/>
      <c r="B3" s="48"/>
      <c r="C3" s="31"/>
      <c r="D3" s="31"/>
      <c r="F3" s="31"/>
      <c r="G3" s="31"/>
      <c r="H3" s="31"/>
      <c r="L3" s="23"/>
      <c r="M3" s="37"/>
      <c r="N3" s="37"/>
      <c r="O3" s="37"/>
      <c r="P3" s="37"/>
    </row>
    <row r="4" spans="1:17" s="20" customFormat="1" ht="35.25" customHeight="1" x14ac:dyDescent="0.25">
      <c r="A4" s="60" t="s">
        <v>1444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</row>
    <row r="5" spans="1:17" s="39" customFormat="1" ht="19.5" customHeight="1" x14ac:dyDescent="0.25">
      <c r="A5" s="38"/>
      <c r="B5" s="61" t="s">
        <v>1443</v>
      </c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25"/>
    </row>
    <row r="6" spans="1:17" x14ac:dyDescent="0.25">
      <c r="B6" s="49"/>
      <c r="C6" s="49"/>
      <c r="D6" s="49"/>
      <c r="E6" s="41"/>
      <c r="F6" s="62"/>
      <c r="G6" s="62"/>
      <c r="H6" s="62"/>
      <c r="I6" s="28"/>
      <c r="J6" s="28"/>
      <c r="K6" s="28"/>
      <c r="L6" s="28"/>
      <c r="M6" s="28"/>
      <c r="N6" s="28"/>
      <c r="O6" s="28"/>
      <c r="P6" s="42"/>
    </row>
    <row r="7" spans="1:17" x14ac:dyDescent="0.25">
      <c r="B7" s="57" t="s">
        <v>16</v>
      </c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</row>
    <row r="8" spans="1:17" s="20" customFormat="1" x14ac:dyDescent="0.25">
      <c r="A8" s="36"/>
      <c r="B8" s="15" t="s">
        <v>102</v>
      </c>
      <c r="C8" s="16" t="s">
        <v>1</v>
      </c>
      <c r="D8" s="9" t="s">
        <v>103</v>
      </c>
      <c r="E8" s="16" t="s">
        <v>2</v>
      </c>
      <c r="F8" s="16" t="s">
        <v>3</v>
      </c>
      <c r="G8" s="16" t="s">
        <v>4</v>
      </c>
      <c r="H8" s="16" t="s">
        <v>5</v>
      </c>
      <c r="I8" s="16" t="s">
        <v>104</v>
      </c>
      <c r="J8" s="16" t="s">
        <v>105</v>
      </c>
      <c r="K8" s="16" t="s">
        <v>106</v>
      </c>
      <c r="L8" s="43" t="s">
        <v>107</v>
      </c>
      <c r="M8" s="15" t="s">
        <v>108</v>
      </c>
      <c r="N8" s="15" t="s">
        <v>109</v>
      </c>
      <c r="O8" s="15" t="s">
        <v>110</v>
      </c>
      <c r="P8" s="15"/>
    </row>
    <row r="9" spans="1:17" s="20" customFormat="1" hidden="1" x14ac:dyDescent="0.25">
      <c r="A9" s="36"/>
      <c r="B9" s="15"/>
      <c r="C9" s="16"/>
      <c r="D9" s="9"/>
      <c r="E9" s="16"/>
      <c r="F9" s="16"/>
      <c r="G9" s="16"/>
      <c r="H9" s="16"/>
      <c r="I9" s="16"/>
      <c r="J9" s="16"/>
      <c r="K9" s="16"/>
      <c r="L9" s="43"/>
      <c r="M9" s="15"/>
      <c r="N9" s="15"/>
      <c r="O9" s="15"/>
      <c r="P9" s="15"/>
    </row>
    <row r="10" spans="1:17" x14ac:dyDescent="0.25">
      <c r="B10" s="1">
        <f>+MAX($B$9:B9)+1</f>
        <v>1</v>
      </c>
      <c r="C10" s="1">
        <v>1</v>
      </c>
      <c r="D10" s="16" t="s">
        <v>599</v>
      </c>
      <c r="E10" s="44" t="s">
        <v>598</v>
      </c>
      <c r="F10" s="32" t="str">
        <f>+VLOOKUP(D10,[1]Sheet1!$B$4:$F$568,4,0)</f>
        <v>02/01/1999</v>
      </c>
      <c r="G10" s="32" t="str">
        <f>+VLOOKUP(D10,[1]Sheet1!$B$4:$F$568,5,0)</f>
        <v>Nữ</v>
      </c>
      <c r="H10" s="16" t="s">
        <v>515</v>
      </c>
      <c r="I10" s="33"/>
      <c r="J10" s="33"/>
      <c r="K10" s="33"/>
      <c r="L10" s="33"/>
      <c r="M10" s="33"/>
      <c r="N10" s="33"/>
      <c r="O10" s="33"/>
      <c r="P10" s="34" t="s">
        <v>78</v>
      </c>
    </row>
    <row r="11" spans="1:17" x14ac:dyDescent="0.25">
      <c r="B11" s="1">
        <f>+MAX($B$9:B10)+1</f>
        <v>2</v>
      </c>
      <c r="C11" s="1">
        <v>2</v>
      </c>
      <c r="D11" s="16" t="s">
        <v>601</v>
      </c>
      <c r="E11" s="44" t="s">
        <v>600</v>
      </c>
      <c r="F11" s="32" t="str">
        <f>+VLOOKUP(D11,[1]Sheet1!$B$4:$F$568,4,0)</f>
        <v>12/10/2000</v>
      </c>
      <c r="G11" s="32" t="str">
        <f>+VLOOKUP(D11,[1]Sheet1!$B$4:$F$568,5,0)</f>
        <v>Nữ</v>
      </c>
      <c r="H11" s="16" t="s">
        <v>518</v>
      </c>
      <c r="I11" s="33"/>
      <c r="J11" s="33"/>
      <c r="K11" s="33"/>
      <c r="L11" s="33"/>
      <c r="M11" s="33"/>
      <c r="N11" s="33"/>
      <c r="O11" s="33"/>
      <c r="P11" s="34" t="s">
        <v>79</v>
      </c>
    </row>
    <row r="12" spans="1:17" x14ac:dyDescent="0.25">
      <c r="B12" s="1">
        <f>+MAX($B$9:B11)+1</f>
        <v>3</v>
      </c>
      <c r="C12" s="1">
        <v>3</v>
      </c>
      <c r="D12" s="16" t="s">
        <v>604</v>
      </c>
      <c r="E12" s="44" t="s">
        <v>603</v>
      </c>
      <c r="F12" s="32" t="str">
        <f>+VLOOKUP(D12,[1]Sheet1!$B$4:$F$568,4,0)</f>
        <v>28/03/2000</v>
      </c>
      <c r="G12" s="32" t="str">
        <f>+VLOOKUP(D12,[1]Sheet1!$B$4:$F$568,5,0)</f>
        <v>Nữ</v>
      </c>
      <c r="H12" s="16" t="s">
        <v>515</v>
      </c>
      <c r="I12" s="33"/>
      <c r="J12" s="33"/>
      <c r="K12" s="33"/>
      <c r="L12" s="33"/>
      <c r="M12" s="33"/>
      <c r="N12" s="33"/>
      <c r="O12" s="33"/>
      <c r="P12" s="34" t="s">
        <v>80</v>
      </c>
    </row>
    <row r="13" spans="1:17" x14ac:dyDescent="0.25">
      <c r="B13" s="1">
        <f>+MAX($B$9:B12)+1</f>
        <v>4</v>
      </c>
      <c r="C13" s="1">
        <v>4</v>
      </c>
      <c r="D13" s="16" t="s">
        <v>602</v>
      </c>
      <c r="E13" s="44" t="s">
        <v>384</v>
      </c>
      <c r="F13" s="32" t="str">
        <f>+VLOOKUP(D13,[1]Sheet1!$B$4:$F$568,4,0)</f>
        <v>27/05/2000</v>
      </c>
      <c r="G13" s="32" t="str">
        <f>+VLOOKUP(D13,[1]Sheet1!$B$4:$F$568,5,0)</f>
        <v>Nữ</v>
      </c>
      <c r="H13" s="16" t="s">
        <v>518</v>
      </c>
      <c r="I13" s="33"/>
      <c r="J13" s="33"/>
      <c r="K13" s="33"/>
      <c r="L13" s="33"/>
      <c r="M13" s="33"/>
      <c r="N13" s="33"/>
      <c r="O13" s="33"/>
      <c r="P13" s="34" t="s">
        <v>81</v>
      </c>
    </row>
    <row r="14" spans="1:17" x14ac:dyDescent="0.25">
      <c r="B14" s="57" t="s">
        <v>17</v>
      </c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</row>
    <row r="15" spans="1:17" s="20" customFormat="1" x14ac:dyDescent="0.25">
      <c r="A15" s="36"/>
      <c r="B15" s="15" t="s">
        <v>102</v>
      </c>
      <c r="C15" s="16" t="s">
        <v>1</v>
      </c>
      <c r="D15" s="9" t="s">
        <v>103</v>
      </c>
      <c r="E15" s="16" t="s">
        <v>2</v>
      </c>
      <c r="F15" s="16" t="s">
        <v>3</v>
      </c>
      <c r="G15" s="16" t="s">
        <v>4</v>
      </c>
      <c r="H15" s="16" t="s">
        <v>5</v>
      </c>
      <c r="I15" s="16" t="s">
        <v>104</v>
      </c>
      <c r="J15" s="16" t="s">
        <v>105</v>
      </c>
      <c r="K15" s="16" t="s">
        <v>106</v>
      </c>
      <c r="L15" s="43" t="s">
        <v>107</v>
      </c>
      <c r="M15" s="15" t="s">
        <v>108</v>
      </c>
      <c r="N15" s="15" t="s">
        <v>109</v>
      </c>
      <c r="O15" s="15" t="s">
        <v>110</v>
      </c>
      <c r="P15" s="15"/>
    </row>
    <row r="16" spans="1:17" x14ac:dyDescent="0.25">
      <c r="B16" s="1">
        <f>+MAX($B$9:B15)+1</f>
        <v>5</v>
      </c>
      <c r="C16" s="1">
        <v>1</v>
      </c>
      <c r="D16" s="16" t="s">
        <v>609</v>
      </c>
      <c r="E16" s="44" t="s">
        <v>384</v>
      </c>
      <c r="F16" s="32" t="str">
        <f>+VLOOKUP(D16,[1]Sheet1!$B$4:$F$568,4,0)</f>
        <v>27/05/2000</v>
      </c>
      <c r="G16" s="32" t="str">
        <f>+VLOOKUP(D16,[1]Sheet1!$B$4:$F$568,5,0)</f>
        <v>Nữ</v>
      </c>
      <c r="H16" s="16" t="s">
        <v>515</v>
      </c>
      <c r="I16" s="33"/>
      <c r="J16" s="33"/>
      <c r="K16" s="33"/>
      <c r="L16" s="33"/>
      <c r="M16" s="33"/>
      <c r="N16" s="33"/>
      <c r="O16" s="33"/>
      <c r="P16" s="34" t="s">
        <v>82</v>
      </c>
    </row>
    <row r="17" spans="1:16" x14ac:dyDescent="0.25">
      <c r="B17" s="1">
        <f>+MAX($B$9:B16)+1</f>
        <v>6</v>
      </c>
      <c r="C17" s="1">
        <v>2</v>
      </c>
      <c r="D17" s="16" t="s">
        <v>608</v>
      </c>
      <c r="E17" s="44" t="s">
        <v>607</v>
      </c>
      <c r="F17" s="32" t="str">
        <f>+VLOOKUP(D17,[1]Sheet1!$B$4:$F$568,4,0)</f>
        <v>13/11/2000</v>
      </c>
      <c r="G17" s="32" t="str">
        <f>+VLOOKUP(D17,[1]Sheet1!$B$4:$F$568,5,0)</f>
        <v>Nữ</v>
      </c>
      <c r="H17" s="16" t="s">
        <v>518</v>
      </c>
      <c r="I17" s="33"/>
      <c r="J17" s="33"/>
      <c r="K17" s="33"/>
      <c r="L17" s="33"/>
      <c r="M17" s="33"/>
      <c r="N17" s="33"/>
      <c r="O17" s="33"/>
      <c r="P17" s="34" t="s">
        <v>83</v>
      </c>
    </row>
    <row r="18" spans="1:16" x14ac:dyDescent="0.25">
      <c r="B18" s="1">
        <f>+MAX($B$9:B17)+1</f>
        <v>7</v>
      </c>
      <c r="C18" s="1">
        <v>3</v>
      </c>
      <c r="D18" s="16" t="s">
        <v>606</v>
      </c>
      <c r="E18" s="44" t="s">
        <v>605</v>
      </c>
      <c r="F18" s="32" t="str">
        <f>+VLOOKUP(D18,[1]Sheet1!$B$4:$F$568,4,0)</f>
        <v>12/12/2000</v>
      </c>
      <c r="G18" s="32" t="str">
        <f>+VLOOKUP(D18,[1]Sheet1!$B$4:$F$568,5,0)</f>
        <v>Nữ</v>
      </c>
      <c r="H18" s="16" t="s">
        <v>515</v>
      </c>
      <c r="I18" s="33"/>
      <c r="J18" s="33"/>
      <c r="K18" s="33"/>
      <c r="L18" s="33"/>
      <c r="M18" s="33"/>
      <c r="N18" s="33"/>
      <c r="O18" s="33"/>
      <c r="P18" s="34" t="s">
        <v>84</v>
      </c>
    </row>
    <row r="19" spans="1:16" x14ac:dyDescent="0.25">
      <c r="B19" s="1">
        <f>+MAX($B$9:B18)+1</f>
        <v>8</v>
      </c>
      <c r="C19" s="1">
        <v>4</v>
      </c>
      <c r="D19" s="16" t="s">
        <v>611</v>
      </c>
      <c r="E19" s="44" t="s">
        <v>610</v>
      </c>
      <c r="F19" s="32" t="str">
        <f>+VLOOKUP(D19,[1]Sheet1!$B$4:$F$568,4,0)</f>
        <v>20/11/2000</v>
      </c>
      <c r="G19" s="32" t="str">
        <f>+VLOOKUP(D19,[1]Sheet1!$B$4:$F$568,5,0)</f>
        <v>Nữ</v>
      </c>
      <c r="H19" s="16" t="s">
        <v>515</v>
      </c>
      <c r="I19" s="33"/>
      <c r="J19" s="33"/>
      <c r="K19" s="33"/>
      <c r="L19" s="33"/>
      <c r="M19" s="33"/>
      <c r="N19" s="33"/>
      <c r="O19" s="33"/>
      <c r="P19" s="34" t="s">
        <v>85</v>
      </c>
    </row>
    <row r="20" spans="1:16" x14ac:dyDescent="0.25">
      <c r="B20" s="57" t="s">
        <v>18</v>
      </c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</row>
    <row r="21" spans="1:16" s="20" customFormat="1" x14ac:dyDescent="0.25">
      <c r="A21" s="36"/>
      <c r="B21" s="15" t="s">
        <v>102</v>
      </c>
      <c r="C21" s="16" t="s">
        <v>1</v>
      </c>
      <c r="D21" s="9" t="s">
        <v>103</v>
      </c>
      <c r="E21" s="16" t="s">
        <v>2</v>
      </c>
      <c r="F21" s="16" t="s">
        <v>3</v>
      </c>
      <c r="G21" s="16" t="s">
        <v>4</v>
      </c>
      <c r="H21" s="16" t="s">
        <v>5</v>
      </c>
      <c r="I21" s="16" t="s">
        <v>104</v>
      </c>
      <c r="J21" s="16" t="s">
        <v>105</v>
      </c>
      <c r="K21" s="16" t="s">
        <v>106</v>
      </c>
      <c r="L21" s="43" t="s">
        <v>107</v>
      </c>
      <c r="M21" s="15" t="s">
        <v>108</v>
      </c>
      <c r="N21" s="15" t="s">
        <v>109</v>
      </c>
      <c r="O21" s="15" t="s">
        <v>110</v>
      </c>
      <c r="P21" s="15"/>
    </row>
    <row r="22" spans="1:16" x14ac:dyDescent="0.25">
      <c r="B22" s="1">
        <f>+MAX($B$9:B21)+1</f>
        <v>9</v>
      </c>
      <c r="C22" s="1">
        <v>1</v>
      </c>
      <c r="D22" s="16" t="s">
        <v>613</v>
      </c>
      <c r="E22" s="44" t="s">
        <v>612</v>
      </c>
      <c r="F22" s="32" t="str">
        <f>+VLOOKUP(D22,[1]Sheet1!$B$4:$F$568,4,0)</f>
        <v>02/02/2000</v>
      </c>
      <c r="G22" s="32" t="str">
        <f>+VLOOKUP(D22,[1]Sheet1!$B$4:$F$568,5,0)</f>
        <v>Nữ</v>
      </c>
      <c r="H22" s="16" t="s">
        <v>515</v>
      </c>
      <c r="I22" s="33"/>
      <c r="J22" s="33"/>
      <c r="K22" s="33"/>
      <c r="L22" s="33"/>
      <c r="M22" s="33"/>
      <c r="N22" s="33"/>
      <c r="O22" s="33"/>
      <c r="P22" s="34" t="s">
        <v>86</v>
      </c>
    </row>
    <row r="23" spans="1:16" x14ac:dyDescent="0.25">
      <c r="B23" s="1">
        <f>+MAX($B$9:B22)+1</f>
        <v>10</v>
      </c>
      <c r="C23" s="1">
        <v>2</v>
      </c>
      <c r="D23" s="16" t="s">
        <v>615</v>
      </c>
      <c r="E23" s="44" t="s">
        <v>614</v>
      </c>
      <c r="F23" s="32" t="str">
        <f>+VLOOKUP(D23,[1]Sheet1!$B$4:$F$568,4,0)</f>
        <v>29/03/2000</v>
      </c>
      <c r="G23" s="32" t="str">
        <f>+VLOOKUP(D23,[1]Sheet1!$B$4:$F$568,5,0)</f>
        <v>Nữ</v>
      </c>
      <c r="H23" s="16" t="s">
        <v>518</v>
      </c>
      <c r="I23" s="33"/>
      <c r="J23" s="33"/>
      <c r="K23" s="33"/>
      <c r="L23" s="33"/>
      <c r="M23" s="33"/>
      <c r="N23" s="33"/>
      <c r="O23" s="33"/>
      <c r="P23" s="34" t="s">
        <v>87</v>
      </c>
    </row>
    <row r="24" spans="1:16" x14ac:dyDescent="0.25">
      <c r="B24" s="1">
        <f>+MAX($B$9:B23)+1</f>
        <v>11</v>
      </c>
      <c r="C24" s="1">
        <v>3</v>
      </c>
      <c r="D24" s="16" t="s">
        <v>617</v>
      </c>
      <c r="E24" s="44" t="s">
        <v>616</v>
      </c>
      <c r="F24" s="32" t="str">
        <f>+VLOOKUP(D24,[1]Sheet1!$B$4:$F$568,4,0)</f>
        <v>18/02/2000</v>
      </c>
      <c r="G24" s="32" t="str">
        <f>+VLOOKUP(D24,[1]Sheet1!$B$4:$F$568,5,0)</f>
        <v>Nữ</v>
      </c>
      <c r="H24" s="16" t="s">
        <v>518</v>
      </c>
      <c r="I24" s="33"/>
      <c r="J24" s="33"/>
      <c r="K24" s="33"/>
      <c r="L24" s="33"/>
      <c r="M24" s="33"/>
      <c r="N24" s="33"/>
      <c r="O24" s="33"/>
      <c r="P24" s="34" t="s">
        <v>88</v>
      </c>
    </row>
    <row r="25" spans="1:16" x14ac:dyDescent="0.25">
      <c r="B25" s="1">
        <f>+MAX($B$9:B24)+1</f>
        <v>12</v>
      </c>
      <c r="C25" s="1">
        <v>4</v>
      </c>
      <c r="D25" s="16" t="s">
        <v>619</v>
      </c>
      <c r="E25" s="44" t="s">
        <v>618</v>
      </c>
      <c r="F25" s="32" t="str">
        <f>+VLOOKUP(D25,[1]Sheet1!$B$4:$F$568,4,0)</f>
        <v>20/10/2000</v>
      </c>
      <c r="G25" s="32" t="str">
        <f>+VLOOKUP(D25,[1]Sheet1!$B$4:$F$568,5,0)</f>
        <v>Nữ</v>
      </c>
      <c r="H25" s="16" t="s">
        <v>518</v>
      </c>
      <c r="I25" s="33"/>
      <c r="J25" s="33"/>
      <c r="K25" s="33"/>
      <c r="L25" s="33"/>
      <c r="M25" s="33"/>
      <c r="N25" s="33"/>
      <c r="O25" s="33"/>
      <c r="P25" s="34" t="s">
        <v>89</v>
      </c>
    </row>
    <row r="26" spans="1:16" x14ac:dyDescent="0.25">
      <c r="B26" s="57" t="s">
        <v>19</v>
      </c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</row>
    <row r="27" spans="1:16" s="20" customFormat="1" x14ac:dyDescent="0.25">
      <c r="A27" s="36"/>
      <c r="B27" s="15" t="s">
        <v>102</v>
      </c>
      <c r="C27" s="16" t="s">
        <v>1</v>
      </c>
      <c r="D27" s="9" t="s">
        <v>103</v>
      </c>
      <c r="E27" s="16" t="s">
        <v>2</v>
      </c>
      <c r="F27" s="16" t="s">
        <v>3</v>
      </c>
      <c r="G27" s="16" t="s">
        <v>4</v>
      </c>
      <c r="H27" s="16" t="s">
        <v>5</v>
      </c>
      <c r="I27" s="16" t="s">
        <v>104</v>
      </c>
      <c r="J27" s="16" t="s">
        <v>105</v>
      </c>
      <c r="K27" s="16" t="s">
        <v>106</v>
      </c>
      <c r="L27" s="43" t="s">
        <v>107</v>
      </c>
      <c r="M27" s="15" t="s">
        <v>108</v>
      </c>
      <c r="N27" s="15" t="s">
        <v>109</v>
      </c>
      <c r="O27" s="15" t="s">
        <v>110</v>
      </c>
      <c r="P27" s="15"/>
    </row>
    <row r="28" spans="1:16" x14ac:dyDescent="0.25">
      <c r="B28" s="1">
        <f>+MAX($B$9:B27)+1</f>
        <v>13</v>
      </c>
      <c r="C28" s="1">
        <v>1</v>
      </c>
      <c r="D28" s="16" t="s">
        <v>621</v>
      </c>
      <c r="E28" s="44" t="s">
        <v>620</v>
      </c>
      <c r="F28" s="32" t="str">
        <f>+VLOOKUP(D28,[1]Sheet1!$B$4:$F$568,4,0)</f>
        <v>07/10/2000</v>
      </c>
      <c r="G28" s="32" t="str">
        <f>+VLOOKUP(D28,[1]Sheet1!$B$4:$F$568,5,0)</f>
        <v>Nữ</v>
      </c>
      <c r="H28" s="16" t="s">
        <v>515</v>
      </c>
      <c r="I28" s="33"/>
      <c r="J28" s="33"/>
      <c r="K28" s="33"/>
      <c r="L28" s="33"/>
      <c r="M28" s="33"/>
      <c r="N28" s="33"/>
      <c r="O28" s="33"/>
      <c r="P28" s="34" t="s">
        <v>90</v>
      </c>
    </row>
    <row r="29" spans="1:16" x14ac:dyDescent="0.25">
      <c r="B29" s="1">
        <f>+MAX($B$9:B28)+1</f>
        <v>14</v>
      </c>
      <c r="C29" s="1">
        <v>2</v>
      </c>
      <c r="D29" s="16" t="s">
        <v>626</v>
      </c>
      <c r="E29" s="44" t="s">
        <v>625</v>
      </c>
      <c r="F29" s="32" t="str">
        <f>+VLOOKUP(D29,[1]Sheet1!$B$4:$F$568,4,0)</f>
        <v>28/08/2000</v>
      </c>
      <c r="G29" s="32" t="str">
        <f>+VLOOKUP(D29,[1]Sheet1!$B$4:$F$568,5,0)</f>
        <v>Nữ</v>
      </c>
      <c r="H29" s="16" t="s">
        <v>515</v>
      </c>
      <c r="I29" s="33"/>
      <c r="J29" s="33"/>
      <c r="K29" s="33"/>
      <c r="L29" s="33"/>
      <c r="M29" s="33"/>
      <c r="N29" s="33"/>
      <c r="O29" s="33"/>
      <c r="P29" s="34" t="s">
        <v>91</v>
      </c>
    </row>
    <row r="30" spans="1:16" x14ac:dyDescent="0.25">
      <c r="B30" s="1">
        <f>+MAX($B$9:B29)+1</f>
        <v>15</v>
      </c>
      <c r="C30" s="1">
        <v>3</v>
      </c>
      <c r="D30" s="16" t="s">
        <v>624</v>
      </c>
      <c r="E30" s="44" t="s">
        <v>394</v>
      </c>
      <c r="F30" s="32" t="str">
        <f>+VLOOKUP(D30,[1]Sheet1!$B$4:$F$568,4,0)</f>
        <v>28/10/2000</v>
      </c>
      <c r="G30" s="32" t="str">
        <f>+VLOOKUP(D30,[1]Sheet1!$B$4:$F$568,5,0)</f>
        <v>Nữ</v>
      </c>
      <c r="H30" s="16" t="s">
        <v>515</v>
      </c>
      <c r="I30" s="33"/>
      <c r="J30" s="33"/>
      <c r="K30" s="33"/>
      <c r="L30" s="33"/>
      <c r="M30" s="33"/>
      <c r="N30" s="33"/>
      <c r="O30" s="33"/>
      <c r="P30" s="34" t="s">
        <v>92</v>
      </c>
    </row>
    <row r="31" spans="1:16" x14ac:dyDescent="0.25">
      <c r="B31" s="1">
        <f>+MAX($B$9:B30)+1</f>
        <v>16</v>
      </c>
      <c r="C31" s="1">
        <v>4</v>
      </c>
      <c r="D31" s="16" t="s">
        <v>623</v>
      </c>
      <c r="E31" s="44" t="s">
        <v>622</v>
      </c>
      <c r="F31" s="32" t="str">
        <f>+VLOOKUP(D31,[1]Sheet1!$B$4:$F$568,4,0)</f>
        <v>21/12/2000</v>
      </c>
      <c r="G31" s="32" t="str">
        <f>+VLOOKUP(D31,[1]Sheet1!$B$4:$F$568,5,0)</f>
        <v>Nữ</v>
      </c>
      <c r="H31" s="16" t="s">
        <v>515</v>
      </c>
      <c r="I31" s="33"/>
      <c r="J31" s="33"/>
      <c r="K31" s="33"/>
      <c r="L31" s="33"/>
      <c r="M31" s="33"/>
      <c r="N31" s="33"/>
      <c r="O31" s="33"/>
      <c r="P31" s="34" t="s">
        <v>93</v>
      </c>
    </row>
    <row r="32" spans="1:16" x14ac:dyDescent="0.25">
      <c r="B32" s="57" t="s">
        <v>20</v>
      </c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</row>
    <row r="33" spans="1:16" s="20" customFormat="1" x14ac:dyDescent="0.25">
      <c r="A33" s="36"/>
      <c r="B33" s="15" t="s">
        <v>102</v>
      </c>
      <c r="C33" s="16" t="s">
        <v>1</v>
      </c>
      <c r="D33" s="9" t="s">
        <v>103</v>
      </c>
      <c r="E33" s="16" t="s">
        <v>2</v>
      </c>
      <c r="F33" s="16" t="s">
        <v>3</v>
      </c>
      <c r="G33" s="16" t="s">
        <v>4</v>
      </c>
      <c r="H33" s="16" t="s">
        <v>5</v>
      </c>
      <c r="I33" s="16" t="s">
        <v>104</v>
      </c>
      <c r="J33" s="16" t="s">
        <v>105</v>
      </c>
      <c r="K33" s="16" t="s">
        <v>106</v>
      </c>
      <c r="L33" s="43" t="s">
        <v>107</v>
      </c>
      <c r="M33" s="15" t="s">
        <v>108</v>
      </c>
      <c r="N33" s="15" t="s">
        <v>109</v>
      </c>
      <c r="O33" s="15" t="s">
        <v>110</v>
      </c>
      <c r="P33" s="15"/>
    </row>
    <row r="34" spans="1:16" x14ac:dyDescent="0.25">
      <c r="B34" s="1">
        <f>+MAX($B$9:B33)+1</f>
        <v>17</v>
      </c>
      <c r="C34" s="1">
        <v>1</v>
      </c>
      <c r="D34" s="16" t="s">
        <v>628</v>
      </c>
      <c r="E34" s="44" t="s">
        <v>627</v>
      </c>
      <c r="F34" s="32" t="str">
        <f>+VLOOKUP(D34,[1]Sheet1!$B$4:$F$568,4,0)</f>
        <v>04/09/2000</v>
      </c>
      <c r="G34" s="32" t="str">
        <f>+VLOOKUP(D34,[1]Sheet1!$B$4:$F$568,5,0)</f>
        <v>Nữ</v>
      </c>
      <c r="H34" s="16" t="s">
        <v>515</v>
      </c>
      <c r="I34" s="33"/>
      <c r="J34" s="33"/>
      <c r="K34" s="33"/>
      <c r="L34" s="33"/>
      <c r="M34" s="33"/>
      <c r="N34" s="33"/>
      <c r="O34" s="33"/>
      <c r="P34" s="34" t="s">
        <v>94</v>
      </c>
    </row>
    <row r="35" spans="1:16" x14ac:dyDescent="0.25">
      <c r="B35" s="1">
        <f>+MAX($B$9:B34)+1</f>
        <v>18</v>
      </c>
      <c r="C35" s="1">
        <v>2</v>
      </c>
      <c r="D35" s="16" t="s">
        <v>630</v>
      </c>
      <c r="E35" s="44" t="s">
        <v>629</v>
      </c>
      <c r="F35" s="32" t="str">
        <f>+VLOOKUP(D35,[1]Sheet1!$B$4:$F$568,4,0)</f>
        <v>06/07/2000</v>
      </c>
      <c r="G35" s="32" t="str">
        <f>+VLOOKUP(D35,[1]Sheet1!$B$4:$F$568,5,0)</f>
        <v>Nữ</v>
      </c>
      <c r="H35" s="16" t="s">
        <v>515</v>
      </c>
      <c r="I35" s="33"/>
      <c r="J35" s="33"/>
      <c r="K35" s="33"/>
      <c r="L35" s="33"/>
      <c r="M35" s="33"/>
      <c r="N35" s="33"/>
      <c r="O35" s="33"/>
      <c r="P35" s="34" t="s">
        <v>95</v>
      </c>
    </row>
    <row r="36" spans="1:16" x14ac:dyDescent="0.25">
      <c r="B36" s="1">
        <f>+MAX($B$9:B35)+1</f>
        <v>19</v>
      </c>
      <c r="C36" s="1">
        <v>3</v>
      </c>
      <c r="D36" s="16" t="s">
        <v>636</v>
      </c>
      <c r="E36" s="44" t="s">
        <v>635</v>
      </c>
      <c r="F36" s="32" t="str">
        <f>+VLOOKUP(D36,[1]Sheet1!$B$4:$F$568,4,0)</f>
        <v>13/10/2000</v>
      </c>
      <c r="G36" s="32" t="str">
        <f>+VLOOKUP(D36,[1]Sheet1!$B$4:$F$568,5,0)</f>
        <v>Nữ</v>
      </c>
      <c r="H36" s="16" t="s">
        <v>518</v>
      </c>
      <c r="I36" s="33"/>
      <c r="J36" s="33"/>
      <c r="K36" s="33"/>
      <c r="L36" s="33"/>
      <c r="M36" s="33"/>
      <c r="N36" s="33"/>
      <c r="O36" s="33"/>
      <c r="P36" s="34" t="s">
        <v>96</v>
      </c>
    </row>
    <row r="37" spans="1:16" x14ac:dyDescent="0.25">
      <c r="B37" s="1">
        <f>+MAX($B$9:B36)+1</f>
        <v>20</v>
      </c>
      <c r="C37" s="1">
        <v>4</v>
      </c>
      <c r="D37" s="16" t="s">
        <v>634</v>
      </c>
      <c r="E37" s="44" t="s">
        <v>633</v>
      </c>
      <c r="F37" s="32" t="str">
        <f>+VLOOKUP(D37,[1]Sheet1!$B$4:$F$568,4,0)</f>
        <v>21/09/2000</v>
      </c>
      <c r="G37" s="32" t="str">
        <f>+VLOOKUP(D37,[1]Sheet1!$B$4:$F$568,5,0)</f>
        <v>Nữ</v>
      </c>
      <c r="H37" s="16" t="s">
        <v>515</v>
      </c>
      <c r="I37" s="33"/>
      <c r="J37" s="33"/>
      <c r="K37" s="33"/>
      <c r="L37" s="33"/>
      <c r="M37" s="33"/>
      <c r="N37" s="33"/>
      <c r="O37" s="33"/>
      <c r="P37" s="34" t="s">
        <v>97</v>
      </c>
    </row>
    <row r="38" spans="1:16" x14ac:dyDescent="0.25">
      <c r="B38" s="1">
        <f>+MAX($B$9:B37)+1</f>
        <v>21</v>
      </c>
      <c r="C38" s="1">
        <v>5</v>
      </c>
      <c r="D38" s="16" t="s">
        <v>632</v>
      </c>
      <c r="E38" s="44" t="s">
        <v>631</v>
      </c>
      <c r="F38" s="32" t="str">
        <f>+VLOOKUP(D38,[1]Sheet1!$B$4:$F$568,4,0)</f>
        <v>20/06/2000</v>
      </c>
      <c r="G38" s="32" t="str">
        <f>+VLOOKUP(D38,[1]Sheet1!$B$4:$F$568,5,0)</f>
        <v>Nữ</v>
      </c>
      <c r="H38" s="16" t="s">
        <v>518</v>
      </c>
      <c r="I38" s="33"/>
      <c r="J38" s="33"/>
      <c r="K38" s="33"/>
      <c r="L38" s="33"/>
      <c r="M38" s="33"/>
      <c r="N38" s="33"/>
      <c r="O38" s="33"/>
      <c r="P38" s="34"/>
    </row>
    <row r="39" spans="1:16" x14ac:dyDescent="0.25">
      <c r="B39" s="57" t="s">
        <v>21</v>
      </c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</row>
    <row r="40" spans="1:16" s="20" customFormat="1" x14ac:dyDescent="0.25">
      <c r="A40" s="36"/>
      <c r="B40" s="15" t="s">
        <v>102</v>
      </c>
      <c r="C40" s="16" t="s">
        <v>1</v>
      </c>
      <c r="D40" s="9" t="s">
        <v>103</v>
      </c>
      <c r="E40" s="16" t="s">
        <v>2</v>
      </c>
      <c r="F40" s="16" t="s">
        <v>3</v>
      </c>
      <c r="G40" s="16" t="s">
        <v>4</v>
      </c>
      <c r="H40" s="16" t="s">
        <v>5</v>
      </c>
      <c r="I40" s="16" t="s">
        <v>104</v>
      </c>
      <c r="J40" s="16" t="s">
        <v>105</v>
      </c>
      <c r="K40" s="16" t="s">
        <v>106</v>
      </c>
      <c r="L40" s="43" t="s">
        <v>107</v>
      </c>
      <c r="M40" s="15" t="s">
        <v>108</v>
      </c>
      <c r="N40" s="15" t="s">
        <v>109</v>
      </c>
      <c r="O40" s="15" t="s">
        <v>110</v>
      </c>
      <c r="P40" s="15"/>
    </row>
    <row r="41" spans="1:16" x14ac:dyDescent="0.25">
      <c r="B41" s="1">
        <f>+MAX($B$9:B40)+1</f>
        <v>22</v>
      </c>
      <c r="C41" s="1">
        <v>1</v>
      </c>
      <c r="D41" s="16" t="s">
        <v>639</v>
      </c>
      <c r="E41" s="44" t="s">
        <v>631</v>
      </c>
      <c r="F41" s="32" t="str">
        <f>+VLOOKUP(D41,[1]Sheet1!$B$4:$F$568,4,0)</f>
        <v>07/09/2000</v>
      </c>
      <c r="G41" s="32" t="str">
        <f>+VLOOKUP(D41,[1]Sheet1!$B$4:$F$568,5,0)</f>
        <v>Nữ</v>
      </c>
      <c r="H41" s="16" t="s">
        <v>515</v>
      </c>
      <c r="I41" s="34"/>
      <c r="J41" s="34"/>
      <c r="K41" s="34"/>
      <c r="L41" s="34"/>
      <c r="M41" s="34"/>
      <c r="N41" s="34"/>
      <c r="O41" s="34"/>
      <c r="P41" s="34" t="s">
        <v>98</v>
      </c>
    </row>
    <row r="42" spans="1:16" x14ac:dyDescent="0.25">
      <c r="B42" s="1">
        <f>+MAX($B$9:B41)+1</f>
        <v>23</v>
      </c>
      <c r="C42" s="1">
        <v>2</v>
      </c>
      <c r="D42" s="16" t="s">
        <v>638</v>
      </c>
      <c r="E42" s="44" t="s">
        <v>637</v>
      </c>
      <c r="F42" s="32" t="str">
        <f>+VLOOKUP(D42,[1]Sheet1!$B$4:$F$568,4,0)</f>
        <v>30/10/2000</v>
      </c>
      <c r="G42" s="32" t="str">
        <f>+VLOOKUP(D42,[1]Sheet1!$B$4:$F$568,5,0)</f>
        <v>Nữ</v>
      </c>
      <c r="H42" s="16" t="s">
        <v>518</v>
      </c>
      <c r="I42" s="34"/>
      <c r="J42" s="34"/>
      <c r="K42" s="34"/>
      <c r="L42" s="34"/>
      <c r="M42" s="34"/>
      <c r="N42" s="34"/>
      <c r="O42" s="34"/>
      <c r="P42" s="34" t="s">
        <v>99</v>
      </c>
    </row>
    <row r="43" spans="1:16" x14ac:dyDescent="0.25">
      <c r="B43" s="1">
        <f>+MAX($B$9:B42)+1</f>
        <v>24</v>
      </c>
      <c r="C43" s="1">
        <v>3</v>
      </c>
      <c r="D43" s="16" t="s">
        <v>644</v>
      </c>
      <c r="E43" s="44" t="s">
        <v>642</v>
      </c>
      <c r="F43" s="32" t="str">
        <f>+VLOOKUP(D43,[1]Sheet1!$B$4:$F$568,4,0)</f>
        <v>29/12/2000</v>
      </c>
      <c r="G43" s="32" t="str">
        <f>+VLOOKUP(D43,[1]Sheet1!$B$4:$F$568,5,0)</f>
        <v>Nữ</v>
      </c>
      <c r="H43" s="16" t="s">
        <v>515</v>
      </c>
      <c r="I43" s="34"/>
      <c r="J43" s="34"/>
      <c r="K43" s="34"/>
      <c r="L43" s="34"/>
      <c r="M43" s="34"/>
      <c r="N43" s="34"/>
      <c r="O43" s="34"/>
      <c r="P43" s="34" t="s">
        <v>100</v>
      </c>
    </row>
    <row r="44" spans="1:16" x14ac:dyDescent="0.25">
      <c r="B44" s="1">
        <f>+MAX($B$9:B43)+1</f>
        <v>25</v>
      </c>
      <c r="C44" s="1">
        <v>4</v>
      </c>
      <c r="D44" s="16" t="s">
        <v>643</v>
      </c>
      <c r="E44" s="44" t="s">
        <v>642</v>
      </c>
      <c r="F44" s="32" t="str">
        <f>+VLOOKUP(D44,[1]Sheet1!$B$4:$F$568,4,0)</f>
        <v>07/11/2000</v>
      </c>
      <c r="G44" s="32" t="str">
        <f>+VLOOKUP(D44,[1]Sheet1!$B$4:$F$568,5,0)</f>
        <v>Nữ</v>
      </c>
      <c r="H44" s="16" t="s">
        <v>518</v>
      </c>
      <c r="I44" s="34"/>
      <c r="J44" s="34"/>
      <c r="K44" s="34"/>
      <c r="L44" s="34"/>
      <c r="M44" s="34"/>
      <c r="N44" s="34"/>
      <c r="O44" s="34"/>
      <c r="P44" s="34" t="s">
        <v>101</v>
      </c>
    </row>
    <row r="45" spans="1:16" x14ac:dyDescent="0.25">
      <c r="B45" s="1">
        <f>+MAX($B$9:B44)+1</f>
        <v>26</v>
      </c>
      <c r="C45" s="1">
        <v>5</v>
      </c>
      <c r="D45" s="16" t="s">
        <v>641</v>
      </c>
      <c r="E45" s="44" t="s">
        <v>640</v>
      </c>
      <c r="F45" s="32" t="str">
        <f>+VLOOKUP(D45,[1]Sheet1!$B$4:$F$568,4,0)</f>
        <v>30/01/2000</v>
      </c>
      <c r="G45" s="32" t="str">
        <f>+VLOOKUP(D45,[1]Sheet1!$B$4:$F$568,5,0)</f>
        <v>Nữ</v>
      </c>
      <c r="H45" s="16" t="s">
        <v>518</v>
      </c>
      <c r="I45" s="34"/>
      <c r="J45" s="34"/>
      <c r="K45" s="34"/>
      <c r="L45" s="34"/>
      <c r="M45" s="34"/>
      <c r="N45" s="34"/>
      <c r="O45" s="34"/>
      <c r="P45" s="34"/>
    </row>
    <row r="46" spans="1:16" x14ac:dyDescent="0.25">
      <c r="B46" s="57" t="s">
        <v>22</v>
      </c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</row>
    <row r="47" spans="1:16" s="20" customFormat="1" x14ac:dyDescent="0.25">
      <c r="A47" s="36"/>
      <c r="B47" s="15" t="s">
        <v>102</v>
      </c>
      <c r="C47" s="16" t="s">
        <v>1</v>
      </c>
      <c r="D47" s="9" t="s">
        <v>103</v>
      </c>
      <c r="E47" s="16" t="s">
        <v>2</v>
      </c>
      <c r="F47" s="16" t="s">
        <v>3</v>
      </c>
      <c r="G47" s="16" t="s">
        <v>4</v>
      </c>
      <c r="H47" s="16" t="s">
        <v>5</v>
      </c>
      <c r="I47" s="16" t="s">
        <v>104</v>
      </c>
      <c r="J47" s="16" t="s">
        <v>105</v>
      </c>
      <c r="K47" s="16" t="s">
        <v>106</v>
      </c>
      <c r="L47" s="43" t="s">
        <v>107</v>
      </c>
      <c r="M47" s="15" t="s">
        <v>108</v>
      </c>
      <c r="N47" s="15" t="s">
        <v>109</v>
      </c>
      <c r="O47" s="15" t="s">
        <v>110</v>
      </c>
      <c r="P47" s="15"/>
    </row>
    <row r="48" spans="1:16" x14ac:dyDescent="0.25">
      <c r="B48" s="1">
        <f>+MAX($B$9:B47)+1</f>
        <v>27</v>
      </c>
      <c r="C48" s="1">
        <v>1</v>
      </c>
      <c r="D48" s="16" t="s">
        <v>648</v>
      </c>
      <c r="E48" s="44" t="s">
        <v>647</v>
      </c>
      <c r="F48" s="32" t="str">
        <f>+VLOOKUP(D48,[1]Sheet1!$B$4:$F$568,4,0)</f>
        <v>07/09/2000</v>
      </c>
      <c r="G48" s="32" t="str">
        <f>+VLOOKUP(D48,[1]Sheet1!$B$4:$F$568,5,0)</f>
        <v>Nữ</v>
      </c>
      <c r="H48" s="16" t="s">
        <v>515</v>
      </c>
      <c r="I48" s="45"/>
      <c r="J48" s="45"/>
      <c r="K48" s="45"/>
      <c r="L48" s="45"/>
      <c r="M48" s="45"/>
      <c r="N48" s="45"/>
      <c r="O48" s="45"/>
      <c r="P48" s="34"/>
    </row>
    <row r="49" spans="1:16" x14ac:dyDescent="0.25">
      <c r="B49" s="1">
        <f>+MAX($B$9:B48)+1</f>
        <v>28</v>
      </c>
      <c r="C49" s="1">
        <v>2</v>
      </c>
      <c r="D49" s="16" t="s">
        <v>646</v>
      </c>
      <c r="E49" s="44" t="s">
        <v>645</v>
      </c>
      <c r="F49" s="32" t="str">
        <f>+VLOOKUP(D49,[1]Sheet1!$B$4:$F$568,4,0)</f>
        <v>28/01/2000</v>
      </c>
      <c r="G49" s="32" t="str">
        <f>+VLOOKUP(D49,[1]Sheet1!$B$4:$F$568,5,0)</f>
        <v>Nữ</v>
      </c>
      <c r="H49" s="16" t="s">
        <v>515</v>
      </c>
      <c r="I49" s="45"/>
      <c r="J49" s="45"/>
      <c r="K49" s="45"/>
      <c r="L49" s="45"/>
      <c r="M49" s="45"/>
      <c r="N49" s="45"/>
      <c r="O49" s="45"/>
      <c r="P49" s="34"/>
    </row>
    <row r="50" spans="1:16" x14ac:dyDescent="0.25">
      <c r="B50" s="1">
        <f>+MAX($B$9:B49)+1</f>
        <v>29</v>
      </c>
      <c r="C50" s="1">
        <v>3</v>
      </c>
      <c r="D50" s="16" t="s">
        <v>654</v>
      </c>
      <c r="E50" s="44" t="s">
        <v>653</v>
      </c>
      <c r="F50" s="32" t="str">
        <f>+VLOOKUP(D50,[1]Sheet1!$B$4:$F$568,4,0)</f>
        <v>18/08/2000</v>
      </c>
      <c r="G50" s="32" t="str">
        <f>+VLOOKUP(D50,[1]Sheet1!$B$4:$F$568,5,0)</f>
        <v>Nữ</v>
      </c>
      <c r="H50" s="16" t="s">
        <v>515</v>
      </c>
      <c r="I50" s="45"/>
      <c r="J50" s="45"/>
      <c r="K50" s="45"/>
      <c r="L50" s="45"/>
      <c r="M50" s="45"/>
      <c r="N50" s="45"/>
      <c r="O50" s="45"/>
      <c r="P50" s="34"/>
    </row>
    <row r="51" spans="1:16" x14ac:dyDescent="0.25">
      <c r="B51" s="1">
        <f>+MAX($B$9:B50)+1</f>
        <v>30</v>
      </c>
      <c r="C51" s="1">
        <v>4</v>
      </c>
      <c r="D51" s="16" t="s">
        <v>652</v>
      </c>
      <c r="E51" s="44" t="s">
        <v>651</v>
      </c>
      <c r="F51" s="32" t="str">
        <f>+VLOOKUP(D51,[1]Sheet1!$B$4:$F$568,4,0)</f>
        <v>05/08/2000</v>
      </c>
      <c r="G51" s="32" t="str">
        <f>+VLOOKUP(D51,[1]Sheet1!$B$4:$F$568,5,0)</f>
        <v>Nữ</v>
      </c>
      <c r="H51" s="16" t="s">
        <v>515</v>
      </c>
      <c r="I51" s="45"/>
      <c r="J51" s="45"/>
      <c r="K51" s="45"/>
      <c r="L51" s="45"/>
      <c r="M51" s="45"/>
      <c r="N51" s="45"/>
      <c r="O51" s="45"/>
      <c r="P51" s="34"/>
    </row>
    <row r="52" spans="1:16" x14ac:dyDescent="0.25">
      <c r="B52" s="1">
        <f>+MAX($B$9:B51)+1</f>
        <v>31</v>
      </c>
      <c r="C52" s="1">
        <v>5</v>
      </c>
      <c r="D52" s="16" t="s">
        <v>650</v>
      </c>
      <c r="E52" s="44" t="s">
        <v>649</v>
      </c>
      <c r="F52" s="32" t="str">
        <f>+VLOOKUP(D52,[1]Sheet1!$B$4:$F$568,4,0)</f>
        <v>01/04/2000</v>
      </c>
      <c r="G52" s="32" t="str">
        <f>+VLOOKUP(D52,[1]Sheet1!$B$4:$F$568,5,0)</f>
        <v>Nữ</v>
      </c>
      <c r="H52" s="16" t="s">
        <v>518</v>
      </c>
      <c r="I52" s="45"/>
      <c r="J52" s="45"/>
      <c r="K52" s="45"/>
      <c r="L52" s="45"/>
      <c r="M52" s="45"/>
      <c r="N52" s="45"/>
      <c r="O52" s="45"/>
      <c r="P52" s="34"/>
    </row>
    <row r="53" spans="1:16" x14ac:dyDescent="0.25">
      <c r="B53" s="57" t="s">
        <v>23</v>
      </c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</row>
    <row r="54" spans="1:16" s="20" customFormat="1" x14ac:dyDescent="0.25">
      <c r="A54" s="36"/>
      <c r="B54" s="15" t="s">
        <v>102</v>
      </c>
      <c r="C54" s="16" t="s">
        <v>1</v>
      </c>
      <c r="D54" s="9" t="s">
        <v>103</v>
      </c>
      <c r="E54" s="16" t="s">
        <v>2</v>
      </c>
      <c r="F54" s="16" t="s">
        <v>3</v>
      </c>
      <c r="G54" s="16" t="s">
        <v>4</v>
      </c>
      <c r="H54" s="16" t="s">
        <v>5</v>
      </c>
      <c r="I54" s="16" t="s">
        <v>104</v>
      </c>
      <c r="J54" s="16" t="s">
        <v>105</v>
      </c>
      <c r="K54" s="16" t="s">
        <v>106</v>
      </c>
      <c r="L54" s="43" t="s">
        <v>107</v>
      </c>
      <c r="M54" s="15" t="s">
        <v>108</v>
      </c>
      <c r="N54" s="15" t="s">
        <v>109</v>
      </c>
      <c r="O54" s="15" t="s">
        <v>110</v>
      </c>
      <c r="P54" s="15"/>
    </row>
    <row r="55" spans="1:16" x14ac:dyDescent="0.25">
      <c r="B55" s="1">
        <f>+MAX($B$9:B54)+1</f>
        <v>32</v>
      </c>
      <c r="C55" s="1">
        <v>1</v>
      </c>
      <c r="D55" s="16" t="s">
        <v>660</v>
      </c>
      <c r="E55" s="44" t="s">
        <v>659</v>
      </c>
      <c r="F55" s="32" t="str">
        <f>+VLOOKUP(D55,[1]Sheet1!$B$4:$F$568,4,0)</f>
        <v>03/10/2000</v>
      </c>
      <c r="G55" s="32" t="str">
        <f>+VLOOKUP(D55,[1]Sheet1!$B$4:$F$568,5,0)</f>
        <v>Nữ</v>
      </c>
      <c r="H55" s="16" t="s">
        <v>515</v>
      </c>
      <c r="I55" s="33"/>
      <c r="J55" s="33"/>
      <c r="K55" s="33"/>
      <c r="L55" s="33"/>
      <c r="M55" s="33"/>
      <c r="N55" s="33"/>
      <c r="O55" s="33"/>
      <c r="P55" s="34"/>
    </row>
    <row r="56" spans="1:16" x14ac:dyDescent="0.25">
      <c r="B56" s="1">
        <f>+MAX($B$9:B55)+1</f>
        <v>33</v>
      </c>
      <c r="C56" s="1">
        <v>2</v>
      </c>
      <c r="D56" s="16" t="s">
        <v>658</v>
      </c>
      <c r="E56" s="44" t="s">
        <v>400</v>
      </c>
      <c r="F56" s="32" t="str">
        <f>+VLOOKUP(D56,[1]Sheet1!$B$4:$F$568,4,0)</f>
        <v>19/11/2000</v>
      </c>
      <c r="G56" s="32" t="str">
        <f>+VLOOKUP(D56,[1]Sheet1!$B$4:$F$568,5,0)</f>
        <v>Nữ</v>
      </c>
      <c r="H56" s="16" t="s">
        <v>518</v>
      </c>
      <c r="I56" s="33"/>
      <c r="J56" s="33"/>
      <c r="K56" s="33"/>
      <c r="L56" s="33"/>
      <c r="M56" s="33"/>
      <c r="N56" s="33"/>
      <c r="O56" s="33"/>
      <c r="P56" s="34"/>
    </row>
    <row r="57" spans="1:16" x14ac:dyDescent="0.25">
      <c r="B57" s="1">
        <f>+MAX($B$9:B56)+1</f>
        <v>34</v>
      </c>
      <c r="C57" s="1">
        <v>3</v>
      </c>
      <c r="D57" s="16" t="s">
        <v>657</v>
      </c>
      <c r="E57" s="44" t="s">
        <v>398</v>
      </c>
      <c r="F57" s="32" t="str">
        <f>+VLOOKUP(D57,[1]Sheet1!$B$4:$F$568,4,0)</f>
        <v>01/09/2000</v>
      </c>
      <c r="G57" s="32" t="str">
        <f>+VLOOKUP(D57,[1]Sheet1!$B$4:$F$568,5,0)</f>
        <v>Nữ</v>
      </c>
      <c r="H57" s="16" t="s">
        <v>518</v>
      </c>
      <c r="I57" s="33"/>
      <c r="J57" s="33"/>
      <c r="K57" s="33"/>
      <c r="L57" s="33"/>
      <c r="M57" s="33"/>
      <c r="N57" s="33"/>
      <c r="O57" s="33"/>
      <c r="P57" s="34"/>
    </row>
    <row r="58" spans="1:16" x14ac:dyDescent="0.25">
      <c r="B58" s="1">
        <f>+MAX($B$9:B57)+1</f>
        <v>35</v>
      </c>
      <c r="C58" s="1">
        <v>4</v>
      </c>
      <c r="D58" s="16" t="s">
        <v>656</v>
      </c>
      <c r="E58" s="44" t="s">
        <v>655</v>
      </c>
      <c r="F58" s="32" t="str">
        <f>+VLOOKUP(D58,[1]Sheet1!$B$4:$F$568,4,0)</f>
        <v>09/03/2000</v>
      </c>
      <c r="G58" s="32" t="str">
        <f>+VLOOKUP(D58,[1]Sheet1!$B$4:$F$568,5,0)</f>
        <v>Nữ</v>
      </c>
      <c r="H58" s="16" t="s">
        <v>515</v>
      </c>
      <c r="I58" s="33"/>
      <c r="J58" s="33"/>
      <c r="K58" s="33"/>
      <c r="L58" s="33"/>
      <c r="M58" s="33"/>
      <c r="N58" s="33"/>
      <c r="O58" s="33"/>
      <c r="P58" s="34"/>
    </row>
    <row r="59" spans="1:16" x14ac:dyDescent="0.25">
      <c r="B59" s="1">
        <f>+MAX($B$9:B58)+1</f>
        <v>36</v>
      </c>
      <c r="C59" s="1">
        <v>5</v>
      </c>
      <c r="D59" s="16" t="s">
        <v>662</v>
      </c>
      <c r="E59" s="44" t="s">
        <v>661</v>
      </c>
      <c r="F59" s="32" t="str">
        <f>+VLOOKUP(D59,[1]Sheet1!$B$4:$F$568,4,0)</f>
        <v>03/02/2000</v>
      </c>
      <c r="G59" s="32" t="str">
        <f>+VLOOKUP(D59,[1]Sheet1!$B$4:$F$568,5,0)</f>
        <v>Nữ</v>
      </c>
      <c r="H59" s="16" t="s">
        <v>515</v>
      </c>
      <c r="I59" s="33"/>
      <c r="J59" s="33"/>
      <c r="K59" s="33"/>
      <c r="L59" s="33"/>
      <c r="M59" s="33"/>
      <c r="N59" s="33"/>
      <c r="O59" s="33"/>
      <c r="P59" s="34"/>
    </row>
    <row r="60" spans="1:16" x14ac:dyDescent="0.25">
      <c r="B60" s="57" t="s">
        <v>24</v>
      </c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</row>
    <row r="61" spans="1:16" s="20" customFormat="1" x14ac:dyDescent="0.25">
      <c r="A61" s="36"/>
      <c r="B61" s="15" t="s">
        <v>102</v>
      </c>
      <c r="C61" s="16" t="s">
        <v>1</v>
      </c>
      <c r="D61" s="9" t="s">
        <v>103</v>
      </c>
      <c r="E61" s="16" t="s">
        <v>2</v>
      </c>
      <c r="F61" s="16" t="s">
        <v>3</v>
      </c>
      <c r="G61" s="16" t="s">
        <v>4</v>
      </c>
      <c r="H61" s="16" t="s">
        <v>5</v>
      </c>
      <c r="I61" s="16" t="s">
        <v>104</v>
      </c>
      <c r="J61" s="16" t="s">
        <v>105</v>
      </c>
      <c r="K61" s="16" t="s">
        <v>106</v>
      </c>
      <c r="L61" s="43" t="s">
        <v>107</v>
      </c>
      <c r="M61" s="15" t="s">
        <v>108</v>
      </c>
      <c r="N61" s="15" t="s">
        <v>109</v>
      </c>
      <c r="O61" s="15" t="s">
        <v>110</v>
      </c>
      <c r="P61" s="15"/>
    </row>
    <row r="62" spans="1:16" x14ac:dyDescent="0.25">
      <c r="B62" s="1">
        <f>+MAX($B$9:B61)+1</f>
        <v>37</v>
      </c>
      <c r="C62" s="1">
        <v>1</v>
      </c>
      <c r="D62" s="16" t="s">
        <v>517</v>
      </c>
      <c r="E62" s="44" t="s">
        <v>516</v>
      </c>
      <c r="F62" s="32" t="str">
        <f>+VLOOKUP(D62,[1]Sheet1!$B$4:$F$568,4,0)</f>
        <v>27/03/2000</v>
      </c>
      <c r="G62" s="32" t="str">
        <f>+VLOOKUP(D62,[1]Sheet1!$B$4:$F$568,5,0)</f>
        <v>Nam</v>
      </c>
      <c r="H62" s="16" t="s">
        <v>515</v>
      </c>
      <c r="I62" s="33"/>
      <c r="J62" s="33"/>
      <c r="K62" s="33"/>
      <c r="L62" s="33"/>
      <c r="M62" s="33"/>
      <c r="N62" s="33"/>
      <c r="O62" s="33"/>
      <c r="P62" s="34"/>
    </row>
    <row r="63" spans="1:16" x14ac:dyDescent="0.25">
      <c r="B63" s="1">
        <f>+MAX($B$9:B62)+1</f>
        <v>38</v>
      </c>
      <c r="C63" s="1">
        <v>2</v>
      </c>
      <c r="D63" s="16" t="s">
        <v>523</v>
      </c>
      <c r="E63" s="44" t="s">
        <v>522</v>
      </c>
      <c r="F63" s="32" t="str">
        <f>+VLOOKUP(D63,[1]Sheet1!$B$4:$F$568,4,0)</f>
        <v>12/01/2000</v>
      </c>
      <c r="G63" s="32" t="str">
        <f>+VLOOKUP(D63,[1]Sheet1!$B$4:$F$568,5,0)</f>
        <v>Nam</v>
      </c>
      <c r="H63" s="16" t="s">
        <v>518</v>
      </c>
      <c r="I63" s="33"/>
      <c r="J63" s="33"/>
      <c r="K63" s="33"/>
      <c r="L63" s="33"/>
      <c r="M63" s="33"/>
      <c r="N63" s="33"/>
      <c r="O63" s="33"/>
      <c r="P63" s="34"/>
    </row>
    <row r="64" spans="1:16" x14ac:dyDescent="0.25">
      <c r="B64" s="1">
        <f>+MAX($B$9:B63)+1</f>
        <v>39</v>
      </c>
      <c r="C64" s="1">
        <v>3</v>
      </c>
      <c r="D64" s="16" t="s">
        <v>521</v>
      </c>
      <c r="E64" s="44" t="s">
        <v>279</v>
      </c>
      <c r="F64" s="32" t="str">
        <f>+VLOOKUP(D64,[1]Sheet1!$B$4:$F$568,4,0)</f>
        <v>30/12/2000</v>
      </c>
      <c r="G64" s="32" t="str">
        <f>+VLOOKUP(D64,[1]Sheet1!$B$4:$F$568,5,0)</f>
        <v>Nam</v>
      </c>
      <c r="H64" s="16" t="s">
        <v>518</v>
      </c>
      <c r="I64" s="33"/>
      <c r="J64" s="33"/>
      <c r="K64" s="33"/>
      <c r="L64" s="33"/>
      <c r="M64" s="33"/>
      <c r="N64" s="33"/>
      <c r="O64" s="33"/>
      <c r="P64" s="34"/>
    </row>
    <row r="65" spans="1:16" x14ac:dyDescent="0.25">
      <c r="B65" s="1">
        <f>+MAX($B$9:B64)+1</f>
        <v>40</v>
      </c>
      <c r="C65" s="1">
        <v>4</v>
      </c>
      <c r="D65" s="16" t="s">
        <v>520</v>
      </c>
      <c r="E65" s="44" t="s">
        <v>519</v>
      </c>
      <c r="F65" s="32" t="str">
        <f>+VLOOKUP(D65,[1]Sheet1!$B$4:$F$568,4,0)</f>
        <v>13/01/2000</v>
      </c>
      <c r="G65" s="32" t="str">
        <f>+VLOOKUP(D65,[1]Sheet1!$B$4:$F$568,5,0)</f>
        <v>Nam</v>
      </c>
      <c r="H65" s="16" t="s">
        <v>518</v>
      </c>
      <c r="I65" s="33"/>
      <c r="J65" s="33"/>
      <c r="K65" s="33"/>
      <c r="L65" s="33"/>
      <c r="M65" s="33"/>
      <c r="N65" s="33"/>
      <c r="O65" s="33"/>
      <c r="P65" s="34"/>
    </row>
    <row r="66" spans="1:16" x14ac:dyDescent="0.25">
      <c r="B66" s="57" t="s">
        <v>25</v>
      </c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</row>
    <row r="67" spans="1:16" s="20" customFormat="1" x14ac:dyDescent="0.25">
      <c r="A67" s="36"/>
      <c r="B67" s="15" t="s">
        <v>102</v>
      </c>
      <c r="C67" s="16" t="s">
        <v>1</v>
      </c>
      <c r="D67" s="9" t="s">
        <v>103</v>
      </c>
      <c r="E67" s="16" t="s">
        <v>2</v>
      </c>
      <c r="F67" s="16" t="s">
        <v>3</v>
      </c>
      <c r="G67" s="16" t="s">
        <v>4</v>
      </c>
      <c r="H67" s="16" t="s">
        <v>5</v>
      </c>
      <c r="I67" s="16" t="s">
        <v>104</v>
      </c>
      <c r="J67" s="16" t="s">
        <v>105</v>
      </c>
      <c r="K67" s="16" t="s">
        <v>106</v>
      </c>
      <c r="L67" s="43" t="s">
        <v>107</v>
      </c>
      <c r="M67" s="15" t="s">
        <v>108</v>
      </c>
      <c r="N67" s="15" t="s">
        <v>109</v>
      </c>
      <c r="O67" s="15" t="s">
        <v>110</v>
      </c>
      <c r="P67" s="15"/>
    </row>
    <row r="68" spans="1:16" x14ac:dyDescent="0.25">
      <c r="B68" s="1">
        <f>+MAX($B$9:B67)+1</f>
        <v>41</v>
      </c>
      <c r="C68" s="1">
        <v>1</v>
      </c>
      <c r="D68" s="16" t="s">
        <v>525</v>
      </c>
      <c r="E68" s="44" t="s">
        <v>524</v>
      </c>
      <c r="F68" s="32" t="str">
        <f>+VLOOKUP(D68,[1]Sheet1!$B$4:$F$568,4,0)</f>
        <v>14/04/2000</v>
      </c>
      <c r="G68" s="32" t="str">
        <f>+VLOOKUP(D68,[1]Sheet1!$B$4:$F$568,5,0)</f>
        <v>Nam</v>
      </c>
      <c r="H68" s="16" t="s">
        <v>518</v>
      </c>
      <c r="I68" s="33"/>
      <c r="J68" s="33"/>
      <c r="K68" s="33"/>
      <c r="L68" s="33"/>
      <c r="M68" s="33"/>
      <c r="N68" s="33"/>
      <c r="O68" s="33"/>
      <c r="P68" s="34"/>
    </row>
    <row r="69" spans="1:16" x14ac:dyDescent="0.25">
      <c r="B69" s="1">
        <f>+MAX($B$9:B68)+1</f>
        <v>42</v>
      </c>
      <c r="C69" s="1">
        <v>2</v>
      </c>
      <c r="D69" s="16" t="s">
        <v>527</v>
      </c>
      <c r="E69" s="44" t="s">
        <v>526</v>
      </c>
      <c r="F69" s="32" t="str">
        <f>+VLOOKUP(D69,[1]Sheet1!$B$4:$F$568,4,0)</f>
        <v>22/12/2000</v>
      </c>
      <c r="G69" s="32" t="str">
        <f>+VLOOKUP(D69,[1]Sheet1!$B$4:$F$568,5,0)</f>
        <v>Nam</v>
      </c>
      <c r="H69" s="16" t="s">
        <v>515</v>
      </c>
      <c r="I69" s="33"/>
      <c r="J69" s="33"/>
      <c r="K69" s="33"/>
      <c r="L69" s="33"/>
      <c r="M69" s="33"/>
      <c r="N69" s="33"/>
      <c r="O69" s="33"/>
      <c r="P69" s="34"/>
    </row>
    <row r="70" spans="1:16" x14ac:dyDescent="0.25">
      <c r="B70" s="1">
        <f>+MAX($B$9:B69)+1</f>
        <v>43</v>
      </c>
      <c r="C70" s="1">
        <v>3</v>
      </c>
      <c r="D70" s="16" t="s">
        <v>530</v>
      </c>
      <c r="E70" s="44" t="s">
        <v>529</v>
      </c>
      <c r="F70" s="32" t="str">
        <f>+VLOOKUP(D70,[1]Sheet1!$B$4:$F$568,4,0)</f>
        <v>11/11/2000</v>
      </c>
      <c r="G70" s="32" t="str">
        <f>+VLOOKUP(D70,[1]Sheet1!$B$4:$F$568,5,0)</f>
        <v>Nam</v>
      </c>
      <c r="H70" s="16" t="s">
        <v>528</v>
      </c>
      <c r="I70" s="33"/>
      <c r="J70" s="33"/>
      <c r="K70" s="33"/>
      <c r="L70" s="33"/>
      <c r="M70" s="33"/>
      <c r="N70" s="33"/>
      <c r="O70" s="33"/>
      <c r="P70" s="34"/>
    </row>
    <row r="71" spans="1:16" x14ac:dyDescent="0.25">
      <c r="B71" s="1">
        <f>+MAX($B$9:B70)+1</f>
        <v>44</v>
      </c>
      <c r="C71" s="1">
        <v>4</v>
      </c>
      <c r="D71" s="16" t="s">
        <v>532</v>
      </c>
      <c r="E71" s="44" t="s">
        <v>531</v>
      </c>
      <c r="F71" s="32" t="str">
        <f>+VLOOKUP(D71,[1]Sheet1!$B$4:$F$568,4,0)</f>
        <v>06/12/2000</v>
      </c>
      <c r="G71" s="32" t="str">
        <f>+VLOOKUP(D71,[1]Sheet1!$B$4:$F$568,5,0)</f>
        <v>Nam</v>
      </c>
      <c r="H71" s="16" t="s">
        <v>518</v>
      </c>
      <c r="I71" s="33"/>
      <c r="J71" s="33"/>
      <c r="K71" s="33"/>
      <c r="L71" s="33"/>
      <c r="M71" s="33"/>
      <c r="N71" s="33"/>
      <c r="O71" s="33"/>
      <c r="P71" s="34"/>
    </row>
    <row r="72" spans="1:16" x14ac:dyDescent="0.25">
      <c r="B72" s="57" t="s">
        <v>26</v>
      </c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</row>
    <row r="73" spans="1:16" s="20" customFormat="1" x14ac:dyDescent="0.25">
      <c r="A73" s="36"/>
      <c r="B73" s="15" t="s">
        <v>102</v>
      </c>
      <c r="C73" s="16" t="s">
        <v>1</v>
      </c>
      <c r="D73" s="9" t="s">
        <v>103</v>
      </c>
      <c r="E73" s="16" t="s">
        <v>2</v>
      </c>
      <c r="F73" s="16" t="s">
        <v>3</v>
      </c>
      <c r="G73" s="16" t="s">
        <v>4</v>
      </c>
      <c r="H73" s="16" t="s">
        <v>5</v>
      </c>
      <c r="I73" s="16" t="s">
        <v>104</v>
      </c>
      <c r="J73" s="16" t="s">
        <v>105</v>
      </c>
      <c r="K73" s="16" t="s">
        <v>106</v>
      </c>
      <c r="L73" s="43" t="s">
        <v>107</v>
      </c>
      <c r="M73" s="15" t="s">
        <v>108</v>
      </c>
      <c r="N73" s="15" t="s">
        <v>109</v>
      </c>
      <c r="O73" s="15" t="s">
        <v>110</v>
      </c>
      <c r="P73" s="15"/>
    </row>
    <row r="74" spans="1:16" x14ac:dyDescent="0.25">
      <c r="B74" s="1">
        <f>+MAX($B$9:B73)+1</f>
        <v>45</v>
      </c>
      <c r="C74" s="1">
        <v>1</v>
      </c>
      <c r="D74" s="16" t="s">
        <v>534</v>
      </c>
      <c r="E74" s="44" t="s">
        <v>533</v>
      </c>
      <c r="F74" s="32" t="str">
        <f>+VLOOKUP(D74,[1]Sheet1!$B$4:$F$568,4,0)</f>
        <v>25/09/1997</v>
      </c>
      <c r="G74" s="32" t="str">
        <f>+VLOOKUP(D74,[1]Sheet1!$B$4:$F$568,5,0)</f>
        <v>Nam</v>
      </c>
      <c r="H74" s="16" t="s">
        <v>518</v>
      </c>
      <c r="I74" s="33"/>
      <c r="J74" s="33"/>
      <c r="K74" s="33"/>
      <c r="L74" s="33"/>
      <c r="M74" s="33"/>
      <c r="N74" s="33"/>
      <c r="O74" s="33"/>
      <c r="P74" s="34"/>
    </row>
    <row r="75" spans="1:16" x14ac:dyDescent="0.25">
      <c r="B75" s="1">
        <f>+MAX($B$9:B74)+1</f>
        <v>46</v>
      </c>
      <c r="C75" s="1">
        <v>2</v>
      </c>
      <c r="D75" s="16" t="s">
        <v>536</v>
      </c>
      <c r="E75" s="44" t="s">
        <v>535</v>
      </c>
      <c r="F75" s="32" t="str">
        <f>+VLOOKUP(D75,[1]Sheet1!$B$4:$F$568,4,0)</f>
        <v>04/10/2000</v>
      </c>
      <c r="G75" s="32" t="str">
        <f>+VLOOKUP(D75,[1]Sheet1!$B$4:$F$568,5,0)</f>
        <v>Nam</v>
      </c>
      <c r="H75" s="16" t="s">
        <v>518</v>
      </c>
      <c r="I75" s="33"/>
      <c r="J75" s="33"/>
      <c r="K75" s="33"/>
      <c r="L75" s="33"/>
      <c r="M75" s="33"/>
      <c r="N75" s="33"/>
      <c r="O75" s="33"/>
      <c r="P75" s="34"/>
    </row>
    <row r="76" spans="1:16" x14ac:dyDescent="0.25">
      <c r="B76" s="1">
        <f>+MAX($B$9:B75)+1</f>
        <v>47</v>
      </c>
      <c r="C76" s="1">
        <v>3</v>
      </c>
      <c r="D76" s="16" t="s">
        <v>538</v>
      </c>
      <c r="E76" s="44" t="s">
        <v>537</v>
      </c>
      <c r="F76" s="32" t="str">
        <f>+VLOOKUP(D76,[1]Sheet1!$B$4:$F$568,4,0)</f>
        <v>29/06/2000</v>
      </c>
      <c r="G76" s="32" t="str">
        <f>+VLOOKUP(D76,[1]Sheet1!$B$4:$F$568,5,0)</f>
        <v>Nam</v>
      </c>
      <c r="H76" s="16" t="s">
        <v>515</v>
      </c>
      <c r="I76" s="33"/>
      <c r="J76" s="33"/>
      <c r="K76" s="33"/>
      <c r="L76" s="33"/>
      <c r="M76" s="33"/>
      <c r="N76" s="33"/>
      <c r="O76" s="33"/>
      <c r="P76" s="34"/>
    </row>
    <row r="77" spans="1:16" x14ac:dyDescent="0.25">
      <c r="B77" s="1">
        <f>+MAX($B$9:B76)+1</f>
        <v>48</v>
      </c>
      <c r="C77" s="1">
        <v>4</v>
      </c>
      <c r="D77" s="16" t="s">
        <v>540</v>
      </c>
      <c r="E77" s="44" t="s">
        <v>539</v>
      </c>
      <c r="F77" s="32" t="str">
        <f>+VLOOKUP(D77,[1]Sheet1!$B$4:$F$568,4,0)</f>
        <v>07/01/2000</v>
      </c>
      <c r="G77" s="32" t="str">
        <f>+VLOOKUP(D77,[1]Sheet1!$B$4:$F$568,5,0)</f>
        <v>Nam</v>
      </c>
      <c r="H77" s="16" t="s">
        <v>515</v>
      </c>
      <c r="I77" s="33"/>
      <c r="J77" s="33"/>
      <c r="K77" s="33"/>
      <c r="L77" s="33"/>
      <c r="M77" s="33"/>
      <c r="N77" s="33"/>
      <c r="O77" s="33"/>
      <c r="P77" s="34"/>
    </row>
    <row r="78" spans="1:16" x14ac:dyDescent="0.25">
      <c r="B78" s="57" t="s">
        <v>27</v>
      </c>
      <c r="C78" s="57"/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  <c r="O78" s="57"/>
      <c r="P78" s="57"/>
    </row>
    <row r="79" spans="1:16" s="20" customFormat="1" x14ac:dyDescent="0.25">
      <c r="A79" s="36"/>
      <c r="B79" s="15" t="s">
        <v>102</v>
      </c>
      <c r="C79" s="16" t="s">
        <v>1</v>
      </c>
      <c r="D79" s="9" t="s">
        <v>103</v>
      </c>
      <c r="E79" s="16" t="s">
        <v>2</v>
      </c>
      <c r="F79" s="16" t="s">
        <v>3</v>
      </c>
      <c r="G79" s="16" t="s">
        <v>4</v>
      </c>
      <c r="H79" s="16" t="s">
        <v>5</v>
      </c>
      <c r="I79" s="16" t="s">
        <v>104</v>
      </c>
      <c r="J79" s="16" t="s">
        <v>105</v>
      </c>
      <c r="K79" s="16" t="s">
        <v>106</v>
      </c>
      <c r="L79" s="43" t="s">
        <v>107</v>
      </c>
      <c r="M79" s="15" t="s">
        <v>108</v>
      </c>
      <c r="N79" s="15" t="s">
        <v>109</v>
      </c>
      <c r="O79" s="15" t="s">
        <v>110</v>
      </c>
      <c r="P79" s="15"/>
    </row>
    <row r="80" spans="1:16" x14ac:dyDescent="0.25">
      <c r="B80" s="1">
        <f>+MAX($B$9:B79)+1</f>
        <v>49</v>
      </c>
      <c r="C80" s="1">
        <v>1</v>
      </c>
      <c r="D80" s="16" t="s">
        <v>543</v>
      </c>
      <c r="E80" s="44" t="s">
        <v>542</v>
      </c>
      <c r="F80" s="32" t="str">
        <f>+VLOOKUP(D80,[1]Sheet1!$B$4:$F$568,4,0)</f>
        <v>10/12/2000</v>
      </c>
      <c r="G80" s="32" t="str">
        <f>+VLOOKUP(D80,[1]Sheet1!$B$4:$F$568,5,0)</f>
        <v>Nam</v>
      </c>
      <c r="H80" s="16" t="s">
        <v>541</v>
      </c>
      <c r="I80" s="33"/>
      <c r="J80" s="33"/>
      <c r="K80" s="33"/>
      <c r="L80" s="33"/>
      <c r="M80" s="33"/>
      <c r="N80" s="33"/>
      <c r="O80" s="33"/>
      <c r="P80" s="34"/>
    </row>
    <row r="81" spans="2:16" x14ac:dyDescent="0.25">
      <c r="B81" s="1">
        <f>+MAX($B$9:B80)+1</f>
        <v>50</v>
      </c>
      <c r="C81" s="1">
        <v>2</v>
      </c>
      <c r="D81" s="16" t="s">
        <v>545</v>
      </c>
      <c r="E81" s="44" t="s">
        <v>544</v>
      </c>
      <c r="F81" s="32" t="str">
        <f>+VLOOKUP(D81,[1]Sheet1!$B$4:$F$568,4,0)</f>
        <v>09/04/2000</v>
      </c>
      <c r="G81" s="32" t="str">
        <f>+VLOOKUP(D81,[1]Sheet1!$B$4:$F$568,5,0)</f>
        <v>Nam</v>
      </c>
      <c r="H81" s="16" t="s">
        <v>518</v>
      </c>
      <c r="I81" s="33"/>
      <c r="J81" s="33"/>
      <c r="K81" s="33"/>
      <c r="L81" s="33"/>
      <c r="M81" s="33"/>
      <c r="N81" s="33"/>
      <c r="O81" s="33"/>
      <c r="P81" s="34"/>
    </row>
    <row r="82" spans="2:16" x14ac:dyDescent="0.25">
      <c r="B82" s="1">
        <f>+MAX($B$9:B81)+1</f>
        <v>51</v>
      </c>
      <c r="C82" s="1">
        <v>3</v>
      </c>
      <c r="D82" s="16" t="s">
        <v>549</v>
      </c>
      <c r="E82" s="44" t="s">
        <v>548</v>
      </c>
      <c r="F82" s="32" t="str">
        <f>+VLOOKUP(D82,[1]Sheet1!$B$4:$F$568,4,0)</f>
        <v>09/04/2000</v>
      </c>
      <c r="G82" s="32" t="str">
        <f>+VLOOKUP(D82,[1]Sheet1!$B$4:$F$568,5,0)</f>
        <v>Nam</v>
      </c>
      <c r="H82" s="16" t="s">
        <v>518</v>
      </c>
      <c r="I82" s="33"/>
      <c r="J82" s="33"/>
      <c r="K82" s="33"/>
      <c r="L82" s="33"/>
      <c r="M82" s="33"/>
      <c r="N82" s="33"/>
      <c r="O82" s="33"/>
      <c r="P82" s="34"/>
    </row>
    <row r="83" spans="2:16" x14ac:dyDescent="0.25">
      <c r="B83" s="1">
        <f>+MAX($B$9:B82)+1</f>
        <v>52</v>
      </c>
      <c r="C83" s="1">
        <v>4</v>
      </c>
      <c r="D83" s="16" t="s">
        <v>547</v>
      </c>
      <c r="E83" s="44" t="s">
        <v>546</v>
      </c>
      <c r="F83" s="32" t="str">
        <f>+VLOOKUP(D83,[1]Sheet1!$B$4:$F$568,4,0)</f>
        <v>04/04/2000</v>
      </c>
      <c r="G83" s="32" t="str">
        <f>+VLOOKUP(D83,[1]Sheet1!$B$4:$F$568,5,0)</f>
        <v>Nam</v>
      </c>
      <c r="H83" s="16" t="s">
        <v>515</v>
      </c>
      <c r="I83" s="33"/>
      <c r="J83" s="33"/>
      <c r="K83" s="33"/>
      <c r="L83" s="33"/>
      <c r="M83" s="33"/>
      <c r="N83" s="33"/>
      <c r="O83" s="33"/>
      <c r="P83" s="34"/>
    </row>
    <row r="84" spans="2:16" hidden="1" x14ac:dyDescent="0.25">
      <c r="B84" s="57" t="s">
        <v>16</v>
      </c>
      <c r="C84" s="57"/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7"/>
      <c r="O84" s="57"/>
      <c r="P84" s="57"/>
    </row>
    <row r="85" spans="2:16" hidden="1" x14ac:dyDescent="0.25">
      <c r="B85" s="1" t="s">
        <v>1</v>
      </c>
      <c r="C85" s="1" t="s">
        <v>1</v>
      </c>
      <c r="D85" s="1"/>
      <c r="E85" s="1" t="s">
        <v>2</v>
      </c>
      <c r="F85" s="1" t="s">
        <v>3</v>
      </c>
      <c r="G85" s="1" t="s">
        <v>4</v>
      </c>
      <c r="H85" s="1" t="s">
        <v>5</v>
      </c>
      <c r="I85" s="1"/>
      <c r="J85" s="1"/>
      <c r="K85" s="1"/>
      <c r="L85" s="1"/>
      <c r="M85" s="1"/>
      <c r="N85" s="1"/>
      <c r="O85" s="1"/>
      <c r="P85" s="34" t="s">
        <v>45</v>
      </c>
    </row>
    <row r="86" spans="2:16" hidden="1" x14ac:dyDescent="0.25">
      <c r="B86" s="1">
        <v>1</v>
      </c>
      <c r="C86" s="1">
        <v>1</v>
      </c>
      <c r="D86" s="1"/>
      <c r="E86" s="46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4"/>
    </row>
    <row r="87" spans="2:16" hidden="1" x14ac:dyDescent="0.25">
      <c r="B87" s="1">
        <v>2</v>
      </c>
      <c r="C87" s="1">
        <v>2</v>
      </c>
      <c r="D87" s="1"/>
      <c r="E87" s="46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4"/>
    </row>
    <row r="88" spans="2:16" hidden="1" x14ac:dyDescent="0.25">
      <c r="B88" s="1">
        <v>3</v>
      </c>
      <c r="C88" s="1">
        <v>3</v>
      </c>
      <c r="D88" s="1"/>
      <c r="E88" s="46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4"/>
    </row>
    <row r="89" spans="2:16" hidden="1" x14ac:dyDescent="0.25">
      <c r="B89" s="1">
        <v>4</v>
      </c>
      <c r="C89" s="1">
        <v>4</v>
      </c>
      <c r="D89" s="1"/>
      <c r="E89" s="46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4"/>
    </row>
    <row r="90" spans="2:16" hidden="1" x14ac:dyDescent="0.25">
      <c r="B90" s="1">
        <v>5</v>
      </c>
      <c r="C90" s="1">
        <v>5</v>
      </c>
      <c r="D90" s="1"/>
      <c r="E90" s="46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4"/>
    </row>
    <row r="91" spans="2:16" hidden="1" x14ac:dyDescent="0.25">
      <c r="B91" s="1">
        <v>6</v>
      </c>
      <c r="C91" s="1">
        <v>6</v>
      </c>
      <c r="D91" s="1"/>
      <c r="E91" s="46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4"/>
    </row>
    <row r="92" spans="2:16" hidden="1" x14ac:dyDescent="0.25">
      <c r="B92" s="57" t="s">
        <v>17</v>
      </c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</row>
    <row r="93" spans="2:16" hidden="1" x14ac:dyDescent="0.25">
      <c r="B93" s="1" t="s">
        <v>1</v>
      </c>
      <c r="C93" s="1" t="s">
        <v>1</v>
      </c>
      <c r="D93" s="1"/>
      <c r="E93" s="1" t="s">
        <v>2</v>
      </c>
      <c r="F93" s="1" t="s">
        <v>3</v>
      </c>
      <c r="G93" s="1" t="s">
        <v>4</v>
      </c>
      <c r="H93" s="1" t="s">
        <v>5</v>
      </c>
      <c r="I93" s="1"/>
      <c r="J93" s="1"/>
      <c r="K93" s="1"/>
      <c r="L93" s="1"/>
      <c r="M93" s="1"/>
      <c r="N93" s="1"/>
      <c r="O93" s="1"/>
      <c r="P93" s="34" t="s">
        <v>45</v>
      </c>
    </row>
    <row r="94" spans="2:16" hidden="1" x14ac:dyDescent="0.25">
      <c r="B94" s="1">
        <v>1</v>
      </c>
      <c r="C94" s="1">
        <v>1</v>
      </c>
      <c r="D94" s="1"/>
      <c r="E94" s="46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4"/>
    </row>
    <row r="95" spans="2:16" hidden="1" x14ac:dyDescent="0.25">
      <c r="B95" s="1">
        <v>2</v>
      </c>
      <c r="C95" s="1">
        <v>2</v>
      </c>
      <c r="D95" s="1"/>
      <c r="E95" s="46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4"/>
    </row>
    <row r="96" spans="2:16" hidden="1" x14ac:dyDescent="0.25">
      <c r="B96" s="1">
        <v>3</v>
      </c>
      <c r="C96" s="1">
        <v>3</v>
      </c>
      <c r="D96" s="1"/>
      <c r="E96" s="46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4"/>
    </row>
    <row r="97" spans="2:16" hidden="1" x14ac:dyDescent="0.25">
      <c r="B97" s="1">
        <v>4</v>
      </c>
      <c r="C97" s="1">
        <v>4</v>
      </c>
      <c r="D97" s="1"/>
      <c r="E97" s="46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4"/>
    </row>
    <row r="98" spans="2:16" hidden="1" x14ac:dyDescent="0.25">
      <c r="B98" s="1">
        <v>5</v>
      </c>
      <c r="C98" s="1">
        <v>5</v>
      </c>
      <c r="D98" s="1"/>
      <c r="E98" s="46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4"/>
    </row>
    <row r="99" spans="2:16" hidden="1" x14ac:dyDescent="0.25">
      <c r="B99" s="1">
        <v>6</v>
      </c>
      <c r="C99" s="1">
        <v>6</v>
      </c>
      <c r="D99" s="1"/>
      <c r="E99" s="46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4"/>
    </row>
    <row r="100" spans="2:16" hidden="1" x14ac:dyDescent="0.25">
      <c r="B100" s="57" t="s">
        <v>18</v>
      </c>
      <c r="C100" s="57"/>
      <c r="D100" s="57"/>
      <c r="E100" s="57"/>
      <c r="F100" s="57"/>
      <c r="G100" s="57"/>
      <c r="H100" s="57"/>
      <c r="I100" s="57"/>
      <c r="J100" s="57"/>
      <c r="K100" s="57"/>
      <c r="L100" s="57"/>
      <c r="M100" s="57"/>
      <c r="N100" s="57"/>
      <c r="O100" s="57"/>
      <c r="P100" s="57"/>
    </row>
    <row r="101" spans="2:16" hidden="1" x14ac:dyDescent="0.25">
      <c r="B101" s="1" t="s">
        <v>1</v>
      </c>
      <c r="C101" s="1" t="s">
        <v>1</v>
      </c>
      <c r="D101" s="1"/>
      <c r="E101" s="1" t="s">
        <v>2</v>
      </c>
      <c r="F101" s="1" t="s">
        <v>3</v>
      </c>
      <c r="G101" s="1" t="s">
        <v>4</v>
      </c>
      <c r="H101" s="1" t="s">
        <v>5</v>
      </c>
      <c r="I101" s="1"/>
      <c r="J101" s="1"/>
      <c r="K101" s="1"/>
      <c r="L101" s="1"/>
      <c r="M101" s="1"/>
      <c r="N101" s="1"/>
      <c r="O101" s="1"/>
      <c r="P101" s="34" t="s">
        <v>45</v>
      </c>
    </row>
    <row r="102" spans="2:16" hidden="1" x14ac:dyDescent="0.25">
      <c r="B102" s="1">
        <v>1</v>
      </c>
      <c r="C102" s="1">
        <v>1</v>
      </c>
      <c r="D102" s="1"/>
      <c r="E102" s="46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4"/>
    </row>
    <row r="103" spans="2:16" hidden="1" x14ac:dyDescent="0.25">
      <c r="B103" s="1">
        <v>2</v>
      </c>
      <c r="C103" s="1">
        <v>2</v>
      </c>
      <c r="D103" s="1"/>
      <c r="E103" s="46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4"/>
    </row>
    <row r="104" spans="2:16" hidden="1" x14ac:dyDescent="0.25">
      <c r="B104" s="1">
        <v>3</v>
      </c>
      <c r="C104" s="1">
        <v>3</v>
      </c>
      <c r="D104" s="1"/>
      <c r="E104" s="46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4"/>
    </row>
    <row r="105" spans="2:16" hidden="1" x14ac:dyDescent="0.25">
      <c r="B105" s="1">
        <v>4</v>
      </c>
      <c r="C105" s="1">
        <v>4</v>
      </c>
      <c r="D105" s="1"/>
      <c r="E105" s="46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4"/>
    </row>
    <row r="106" spans="2:16" hidden="1" x14ac:dyDescent="0.25">
      <c r="B106" s="1">
        <v>5</v>
      </c>
      <c r="C106" s="1">
        <v>5</v>
      </c>
      <c r="D106" s="1"/>
      <c r="E106" s="46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4"/>
    </row>
    <row r="107" spans="2:16" hidden="1" x14ac:dyDescent="0.25">
      <c r="B107" s="1">
        <v>6</v>
      </c>
      <c r="C107" s="1">
        <v>6</v>
      </c>
      <c r="D107" s="1"/>
      <c r="E107" s="46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4"/>
    </row>
    <row r="108" spans="2:16" hidden="1" x14ac:dyDescent="0.25">
      <c r="B108" s="57" t="s">
        <v>19</v>
      </c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</row>
    <row r="109" spans="2:16" hidden="1" x14ac:dyDescent="0.25">
      <c r="B109" s="1" t="s">
        <v>1</v>
      </c>
      <c r="C109" s="1" t="s">
        <v>1</v>
      </c>
      <c r="D109" s="1"/>
      <c r="E109" s="1" t="s">
        <v>2</v>
      </c>
      <c r="F109" s="1" t="s">
        <v>3</v>
      </c>
      <c r="G109" s="1" t="s">
        <v>4</v>
      </c>
      <c r="H109" s="1" t="s">
        <v>5</v>
      </c>
      <c r="I109" s="1"/>
      <c r="J109" s="1"/>
      <c r="K109" s="1"/>
      <c r="L109" s="1"/>
      <c r="M109" s="1"/>
      <c r="N109" s="1"/>
      <c r="O109" s="1"/>
      <c r="P109" s="34" t="s">
        <v>45</v>
      </c>
    </row>
    <row r="110" spans="2:16" hidden="1" x14ac:dyDescent="0.25">
      <c r="B110" s="1">
        <v>1</v>
      </c>
      <c r="C110" s="1">
        <v>1</v>
      </c>
      <c r="D110" s="1"/>
      <c r="E110" s="46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4"/>
    </row>
    <row r="111" spans="2:16" hidden="1" x14ac:dyDescent="0.25">
      <c r="B111" s="1">
        <v>2</v>
      </c>
      <c r="C111" s="1">
        <v>2</v>
      </c>
      <c r="D111" s="1"/>
      <c r="E111" s="46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4"/>
    </row>
    <row r="112" spans="2:16" hidden="1" x14ac:dyDescent="0.25">
      <c r="B112" s="1">
        <v>3</v>
      </c>
      <c r="C112" s="1">
        <v>3</v>
      </c>
      <c r="D112" s="1"/>
      <c r="E112" s="46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4"/>
    </row>
    <row r="113" spans="2:16" hidden="1" x14ac:dyDescent="0.25">
      <c r="B113" s="1">
        <v>4</v>
      </c>
      <c r="C113" s="1">
        <v>4</v>
      </c>
      <c r="D113" s="1"/>
      <c r="E113" s="46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4"/>
    </row>
    <row r="114" spans="2:16" hidden="1" x14ac:dyDescent="0.25">
      <c r="B114" s="1">
        <v>5</v>
      </c>
      <c r="C114" s="1">
        <v>5</v>
      </c>
      <c r="D114" s="1"/>
      <c r="E114" s="46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4"/>
    </row>
    <row r="115" spans="2:16" hidden="1" x14ac:dyDescent="0.25">
      <c r="B115" s="1">
        <v>6</v>
      </c>
      <c r="C115" s="1">
        <v>6</v>
      </c>
      <c r="D115" s="1"/>
      <c r="E115" s="46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4"/>
    </row>
    <row r="116" spans="2:16" hidden="1" x14ac:dyDescent="0.25">
      <c r="B116" s="57" t="s">
        <v>20</v>
      </c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</row>
    <row r="117" spans="2:16" hidden="1" x14ac:dyDescent="0.25">
      <c r="B117" s="1" t="s">
        <v>1</v>
      </c>
      <c r="C117" s="1" t="s">
        <v>1</v>
      </c>
      <c r="D117" s="1"/>
      <c r="E117" s="1" t="s">
        <v>2</v>
      </c>
      <c r="F117" s="1" t="s">
        <v>3</v>
      </c>
      <c r="G117" s="1" t="s">
        <v>4</v>
      </c>
      <c r="H117" s="1" t="s">
        <v>5</v>
      </c>
      <c r="I117" s="1"/>
      <c r="J117" s="1"/>
      <c r="K117" s="1"/>
      <c r="L117" s="1"/>
      <c r="M117" s="1"/>
      <c r="N117" s="1"/>
      <c r="O117" s="1"/>
      <c r="P117" s="34" t="s">
        <v>45</v>
      </c>
    </row>
    <row r="118" spans="2:16" hidden="1" x14ac:dyDescent="0.25">
      <c r="B118" s="1">
        <v>1</v>
      </c>
      <c r="C118" s="1">
        <v>1</v>
      </c>
      <c r="D118" s="1"/>
      <c r="E118" s="46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4"/>
    </row>
    <row r="119" spans="2:16" hidden="1" x14ac:dyDescent="0.25">
      <c r="B119" s="1">
        <v>2</v>
      </c>
      <c r="C119" s="1">
        <v>2</v>
      </c>
      <c r="D119" s="1"/>
      <c r="E119" s="46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4"/>
    </row>
    <row r="120" spans="2:16" hidden="1" x14ac:dyDescent="0.25">
      <c r="B120" s="1">
        <v>3</v>
      </c>
      <c r="C120" s="1">
        <v>3</v>
      </c>
      <c r="D120" s="1"/>
      <c r="E120" s="46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4"/>
    </row>
    <row r="121" spans="2:16" hidden="1" x14ac:dyDescent="0.25">
      <c r="B121" s="1">
        <v>4</v>
      </c>
      <c r="C121" s="1">
        <v>4</v>
      </c>
      <c r="D121" s="1"/>
      <c r="E121" s="46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4"/>
    </row>
    <row r="122" spans="2:16" hidden="1" x14ac:dyDescent="0.25">
      <c r="B122" s="1">
        <v>5</v>
      </c>
      <c r="C122" s="1">
        <v>5</v>
      </c>
      <c r="D122" s="1"/>
      <c r="E122" s="46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4"/>
    </row>
    <row r="123" spans="2:16" hidden="1" x14ac:dyDescent="0.25">
      <c r="B123" s="1">
        <v>6</v>
      </c>
      <c r="C123" s="1">
        <v>6</v>
      </c>
      <c r="D123" s="1"/>
      <c r="E123" s="46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4"/>
    </row>
    <row r="124" spans="2:16" hidden="1" x14ac:dyDescent="0.25">
      <c r="B124" s="57" t="s">
        <v>21</v>
      </c>
      <c r="C124" s="5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7"/>
      <c r="P124" s="57"/>
    </row>
    <row r="125" spans="2:16" hidden="1" x14ac:dyDescent="0.25">
      <c r="B125" s="1" t="s">
        <v>1</v>
      </c>
      <c r="C125" s="1" t="s">
        <v>1</v>
      </c>
      <c r="D125" s="1"/>
      <c r="E125" s="1" t="s">
        <v>2</v>
      </c>
      <c r="F125" s="1" t="s">
        <v>3</v>
      </c>
      <c r="G125" s="1" t="s">
        <v>4</v>
      </c>
      <c r="H125" s="1" t="s">
        <v>5</v>
      </c>
      <c r="I125" s="1"/>
      <c r="J125" s="1"/>
      <c r="K125" s="1"/>
      <c r="L125" s="1"/>
      <c r="M125" s="1"/>
      <c r="N125" s="1"/>
      <c r="O125" s="1"/>
      <c r="P125" s="34" t="s">
        <v>45</v>
      </c>
    </row>
    <row r="126" spans="2:16" hidden="1" x14ac:dyDescent="0.25">
      <c r="B126" s="1">
        <v>1</v>
      </c>
      <c r="C126" s="1">
        <v>1</v>
      </c>
      <c r="D126" s="1"/>
      <c r="E126" s="46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4"/>
    </row>
    <row r="127" spans="2:16" hidden="1" x14ac:dyDescent="0.25">
      <c r="B127" s="1">
        <v>2</v>
      </c>
      <c r="C127" s="1">
        <v>2</v>
      </c>
      <c r="D127" s="1"/>
      <c r="E127" s="46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4"/>
    </row>
    <row r="128" spans="2:16" hidden="1" x14ac:dyDescent="0.25">
      <c r="B128" s="1">
        <v>3</v>
      </c>
      <c r="C128" s="1">
        <v>3</v>
      </c>
      <c r="D128" s="1"/>
      <c r="E128" s="46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4"/>
    </row>
    <row r="129" spans="2:16" hidden="1" x14ac:dyDescent="0.25">
      <c r="B129" s="1">
        <v>4</v>
      </c>
      <c r="C129" s="1">
        <v>4</v>
      </c>
      <c r="D129" s="1"/>
      <c r="E129" s="46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4"/>
    </row>
    <row r="130" spans="2:16" hidden="1" x14ac:dyDescent="0.25">
      <c r="B130" s="1">
        <v>5</v>
      </c>
      <c r="C130" s="1">
        <v>5</v>
      </c>
      <c r="D130" s="1"/>
      <c r="E130" s="46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4"/>
    </row>
    <row r="131" spans="2:16" hidden="1" x14ac:dyDescent="0.25">
      <c r="B131" s="1">
        <v>6</v>
      </c>
      <c r="C131" s="1">
        <v>6</v>
      </c>
      <c r="D131" s="1"/>
      <c r="E131" s="46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4"/>
    </row>
    <row r="132" spans="2:16" hidden="1" x14ac:dyDescent="0.25">
      <c r="B132" s="57" t="s">
        <v>22</v>
      </c>
      <c r="C132" s="57"/>
      <c r="D132" s="57"/>
      <c r="E132" s="57"/>
      <c r="F132" s="57"/>
      <c r="G132" s="57"/>
      <c r="H132" s="57"/>
      <c r="I132" s="57"/>
      <c r="J132" s="57"/>
      <c r="K132" s="57"/>
      <c r="L132" s="57"/>
      <c r="M132" s="57"/>
      <c r="N132" s="57"/>
      <c r="O132" s="57"/>
      <c r="P132" s="57"/>
    </row>
    <row r="133" spans="2:16" hidden="1" x14ac:dyDescent="0.25">
      <c r="B133" s="1" t="s">
        <v>1</v>
      </c>
      <c r="C133" s="1" t="s">
        <v>1</v>
      </c>
      <c r="D133" s="1"/>
      <c r="E133" s="1" t="s">
        <v>2</v>
      </c>
      <c r="F133" s="1" t="s">
        <v>3</v>
      </c>
      <c r="G133" s="1" t="s">
        <v>4</v>
      </c>
      <c r="H133" s="1" t="s">
        <v>5</v>
      </c>
      <c r="I133" s="1"/>
      <c r="J133" s="1"/>
      <c r="K133" s="1"/>
      <c r="L133" s="1"/>
      <c r="M133" s="1"/>
      <c r="N133" s="1"/>
      <c r="O133" s="1"/>
      <c r="P133" s="34" t="s">
        <v>45</v>
      </c>
    </row>
    <row r="134" spans="2:16" hidden="1" x14ac:dyDescent="0.25">
      <c r="B134" s="1">
        <v>1</v>
      </c>
      <c r="C134" s="1">
        <v>1</v>
      </c>
      <c r="D134" s="1"/>
      <c r="E134" s="46"/>
      <c r="F134" s="33"/>
      <c r="G134" s="33"/>
      <c r="H134" s="33"/>
      <c r="I134" s="33"/>
      <c r="J134" s="33"/>
      <c r="K134" s="33"/>
      <c r="L134" s="33"/>
      <c r="M134" s="33"/>
      <c r="N134" s="33"/>
      <c r="O134" s="33"/>
      <c r="P134" s="34"/>
    </row>
    <row r="135" spans="2:16" hidden="1" x14ac:dyDescent="0.25">
      <c r="B135" s="1">
        <v>2</v>
      </c>
      <c r="C135" s="1">
        <v>2</v>
      </c>
      <c r="D135" s="1"/>
      <c r="E135" s="46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4"/>
    </row>
    <row r="136" spans="2:16" hidden="1" x14ac:dyDescent="0.25">
      <c r="B136" s="1">
        <v>3</v>
      </c>
      <c r="C136" s="1">
        <v>3</v>
      </c>
      <c r="D136" s="1"/>
      <c r="E136" s="46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4"/>
    </row>
    <row r="137" spans="2:16" hidden="1" x14ac:dyDescent="0.25">
      <c r="B137" s="1">
        <v>4</v>
      </c>
      <c r="C137" s="1">
        <v>4</v>
      </c>
      <c r="D137" s="1"/>
      <c r="E137" s="46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4"/>
    </row>
    <row r="138" spans="2:16" hidden="1" x14ac:dyDescent="0.25">
      <c r="B138" s="1">
        <v>5</v>
      </c>
      <c r="C138" s="1">
        <v>5</v>
      </c>
      <c r="D138" s="1"/>
      <c r="E138" s="46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4"/>
    </row>
    <row r="139" spans="2:16" hidden="1" x14ac:dyDescent="0.25">
      <c r="B139" s="1">
        <v>6</v>
      </c>
      <c r="C139" s="1">
        <v>6</v>
      </c>
      <c r="D139" s="1"/>
      <c r="E139" s="46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4"/>
    </row>
    <row r="140" spans="2:16" hidden="1" x14ac:dyDescent="0.25">
      <c r="B140" s="57" t="s">
        <v>23</v>
      </c>
      <c r="C140" s="57"/>
      <c r="D140" s="57"/>
      <c r="E140" s="57"/>
      <c r="F140" s="57"/>
      <c r="G140" s="57"/>
      <c r="H140" s="57"/>
      <c r="I140" s="57"/>
      <c r="J140" s="57"/>
      <c r="K140" s="57"/>
      <c r="L140" s="57"/>
      <c r="M140" s="57"/>
      <c r="N140" s="57"/>
      <c r="O140" s="57"/>
      <c r="P140" s="57"/>
    </row>
    <row r="141" spans="2:16" hidden="1" x14ac:dyDescent="0.25">
      <c r="B141" s="1" t="s">
        <v>1</v>
      </c>
      <c r="C141" s="1" t="s">
        <v>1</v>
      </c>
      <c r="D141" s="1"/>
      <c r="E141" s="1" t="s">
        <v>2</v>
      </c>
      <c r="F141" s="1" t="s">
        <v>3</v>
      </c>
      <c r="G141" s="1" t="s">
        <v>4</v>
      </c>
      <c r="H141" s="1" t="s">
        <v>5</v>
      </c>
      <c r="I141" s="1"/>
      <c r="J141" s="1"/>
      <c r="K141" s="1"/>
      <c r="L141" s="1"/>
      <c r="M141" s="1"/>
      <c r="N141" s="1"/>
      <c r="O141" s="1"/>
      <c r="P141" s="34" t="s">
        <v>45</v>
      </c>
    </row>
    <row r="142" spans="2:16" hidden="1" x14ac:dyDescent="0.25">
      <c r="B142" s="1">
        <v>1</v>
      </c>
      <c r="C142" s="1">
        <v>1</v>
      </c>
      <c r="D142" s="1"/>
      <c r="E142" s="46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4"/>
    </row>
    <row r="143" spans="2:16" hidden="1" x14ac:dyDescent="0.25">
      <c r="B143" s="1">
        <v>2</v>
      </c>
      <c r="C143" s="1">
        <v>2</v>
      </c>
      <c r="D143" s="1"/>
      <c r="E143" s="46"/>
      <c r="F143" s="33"/>
      <c r="G143" s="33"/>
      <c r="H143" s="33"/>
      <c r="I143" s="33"/>
      <c r="J143" s="33"/>
      <c r="K143" s="33"/>
      <c r="L143" s="33"/>
      <c r="M143" s="33"/>
      <c r="N143" s="33"/>
      <c r="O143" s="33"/>
      <c r="P143" s="34"/>
    </row>
    <row r="144" spans="2:16" hidden="1" x14ac:dyDescent="0.25">
      <c r="B144" s="1">
        <v>3</v>
      </c>
      <c r="C144" s="1">
        <v>3</v>
      </c>
      <c r="D144" s="1"/>
      <c r="E144" s="46"/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4"/>
    </row>
    <row r="145" spans="2:16" hidden="1" x14ac:dyDescent="0.25">
      <c r="B145" s="1">
        <v>4</v>
      </c>
      <c r="C145" s="1">
        <v>4</v>
      </c>
      <c r="D145" s="1"/>
      <c r="E145" s="46"/>
      <c r="F145" s="33"/>
      <c r="G145" s="33"/>
      <c r="H145" s="33"/>
      <c r="I145" s="33"/>
      <c r="J145" s="33"/>
      <c r="K145" s="33"/>
      <c r="L145" s="33"/>
      <c r="M145" s="33"/>
      <c r="N145" s="33"/>
      <c r="O145" s="33"/>
      <c r="P145" s="34"/>
    </row>
    <row r="146" spans="2:16" hidden="1" x14ac:dyDescent="0.25">
      <c r="B146" s="1">
        <v>5</v>
      </c>
      <c r="C146" s="1">
        <v>5</v>
      </c>
      <c r="D146" s="1"/>
      <c r="E146" s="46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4"/>
    </row>
    <row r="147" spans="2:16" hidden="1" x14ac:dyDescent="0.25">
      <c r="B147" s="1">
        <v>6</v>
      </c>
      <c r="C147" s="1">
        <v>6</v>
      </c>
      <c r="D147" s="1"/>
      <c r="E147" s="46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4"/>
    </row>
    <row r="148" spans="2:16" hidden="1" x14ac:dyDescent="0.25">
      <c r="B148" s="57" t="s">
        <v>24</v>
      </c>
      <c r="C148" s="57"/>
      <c r="D148" s="57"/>
      <c r="E148" s="57"/>
      <c r="F148" s="57"/>
      <c r="G148" s="57"/>
      <c r="H148" s="57"/>
      <c r="I148" s="57"/>
      <c r="J148" s="57"/>
      <c r="K148" s="57"/>
      <c r="L148" s="57"/>
      <c r="M148" s="57"/>
      <c r="N148" s="57"/>
      <c r="O148" s="57"/>
      <c r="P148" s="57"/>
    </row>
    <row r="149" spans="2:16" hidden="1" x14ac:dyDescent="0.25">
      <c r="B149" s="1" t="s">
        <v>1</v>
      </c>
      <c r="C149" s="1" t="s">
        <v>1</v>
      </c>
      <c r="D149" s="1"/>
      <c r="E149" s="1" t="s">
        <v>2</v>
      </c>
      <c r="F149" s="1" t="s">
        <v>3</v>
      </c>
      <c r="G149" s="1" t="s">
        <v>4</v>
      </c>
      <c r="H149" s="1" t="s">
        <v>5</v>
      </c>
      <c r="I149" s="1"/>
      <c r="J149" s="1"/>
      <c r="K149" s="1"/>
      <c r="L149" s="1"/>
      <c r="M149" s="1"/>
      <c r="N149" s="1"/>
      <c r="O149" s="1"/>
      <c r="P149" s="34" t="s">
        <v>45</v>
      </c>
    </row>
    <row r="150" spans="2:16" hidden="1" x14ac:dyDescent="0.25">
      <c r="B150" s="1">
        <v>1</v>
      </c>
      <c r="C150" s="1">
        <v>1</v>
      </c>
      <c r="D150" s="1"/>
      <c r="E150" s="46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4"/>
    </row>
    <row r="151" spans="2:16" hidden="1" x14ac:dyDescent="0.25">
      <c r="B151" s="1">
        <v>2</v>
      </c>
      <c r="C151" s="1">
        <v>2</v>
      </c>
      <c r="D151" s="1"/>
      <c r="E151" s="46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4"/>
    </row>
    <row r="152" spans="2:16" hidden="1" x14ac:dyDescent="0.25">
      <c r="B152" s="1">
        <v>3</v>
      </c>
      <c r="C152" s="1">
        <v>3</v>
      </c>
      <c r="D152" s="1"/>
      <c r="E152" s="46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4"/>
    </row>
    <row r="153" spans="2:16" hidden="1" x14ac:dyDescent="0.25">
      <c r="B153" s="1">
        <v>4</v>
      </c>
      <c r="C153" s="1">
        <v>4</v>
      </c>
      <c r="D153" s="1"/>
      <c r="E153" s="46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4"/>
    </row>
    <row r="154" spans="2:16" hidden="1" x14ac:dyDescent="0.25">
      <c r="B154" s="1">
        <v>5</v>
      </c>
      <c r="C154" s="1">
        <v>5</v>
      </c>
      <c r="D154" s="1"/>
      <c r="E154" s="46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4"/>
    </row>
    <row r="155" spans="2:16" hidden="1" x14ac:dyDescent="0.25">
      <c r="B155" s="1">
        <v>6</v>
      </c>
      <c r="C155" s="1">
        <v>6</v>
      </c>
      <c r="D155" s="1"/>
      <c r="E155" s="46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4"/>
    </row>
    <row r="156" spans="2:16" hidden="1" x14ac:dyDescent="0.25">
      <c r="B156" s="57" t="s">
        <v>25</v>
      </c>
      <c r="C156" s="57"/>
      <c r="D156" s="57"/>
      <c r="E156" s="57"/>
      <c r="F156" s="57"/>
      <c r="G156" s="57"/>
      <c r="H156" s="57"/>
      <c r="I156" s="57"/>
      <c r="J156" s="57"/>
      <c r="K156" s="57"/>
      <c r="L156" s="57"/>
      <c r="M156" s="57"/>
      <c r="N156" s="57"/>
      <c r="O156" s="57"/>
      <c r="P156" s="57"/>
    </row>
    <row r="157" spans="2:16" hidden="1" x14ac:dyDescent="0.25">
      <c r="B157" s="1" t="s">
        <v>1</v>
      </c>
      <c r="C157" s="1" t="s">
        <v>1</v>
      </c>
      <c r="D157" s="1"/>
      <c r="E157" s="1" t="s">
        <v>2</v>
      </c>
      <c r="F157" s="1" t="s">
        <v>3</v>
      </c>
      <c r="G157" s="1" t="s">
        <v>4</v>
      </c>
      <c r="H157" s="1" t="s">
        <v>5</v>
      </c>
      <c r="I157" s="1"/>
      <c r="J157" s="1"/>
      <c r="K157" s="1"/>
      <c r="L157" s="1"/>
      <c r="M157" s="1"/>
      <c r="N157" s="1"/>
      <c r="O157" s="1"/>
      <c r="P157" s="34" t="s">
        <v>45</v>
      </c>
    </row>
    <row r="158" spans="2:16" hidden="1" x14ac:dyDescent="0.25">
      <c r="B158" s="1">
        <v>1</v>
      </c>
      <c r="C158" s="1">
        <v>1</v>
      </c>
      <c r="D158" s="1"/>
      <c r="E158" s="46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4"/>
    </row>
    <row r="159" spans="2:16" hidden="1" x14ac:dyDescent="0.25">
      <c r="B159" s="1">
        <v>2</v>
      </c>
      <c r="C159" s="1">
        <v>2</v>
      </c>
      <c r="D159" s="1"/>
      <c r="E159" s="46"/>
      <c r="F159" s="33"/>
      <c r="G159" s="33"/>
      <c r="H159" s="33"/>
      <c r="I159" s="33"/>
      <c r="J159" s="33"/>
      <c r="K159" s="33"/>
      <c r="L159" s="33"/>
      <c r="M159" s="33"/>
      <c r="N159" s="33"/>
      <c r="O159" s="33"/>
      <c r="P159" s="34"/>
    </row>
    <row r="160" spans="2:16" hidden="1" x14ac:dyDescent="0.25">
      <c r="B160" s="1">
        <v>3</v>
      </c>
      <c r="C160" s="1">
        <v>3</v>
      </c>
      <c r="D160" s="1"/>
      <c r="E160" s="46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4"/>
    </row>
    <row r="161" spans="2:16" hidden="1" x14ac:dyDescent="0.25">
      <c r="B161" s="1">
        <v>4</v>
      </c>
      <c r="C161" s="1">
        <v>4</v>
      </c>
      <c r="D161" s="1"/>
      <c r="E161" s="46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4"/>
    </row>
    <row r="162" spans="2:16" hidden="1" x14ac:dyDescent="0.25">
      <c r="B162" s="1">
        <v>5</v>
      </c>
      <c r="C162" s="1">
        <v>5</v>
      </c>
      <c r="D162" s="1"/>
      <c r="E162" s="46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4"/>
    </row>
    <row r="163" spans="2:16" hidden="1" x14ac:dyDescent="0.25">
      <c r="B163" s="1">
        <v>6</v>
      </c>
      <c r="C163" s="1">
        <v>6</v>
      </c>
      <c r="D163" s="1"/>
      <c r="E163" s="46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4"/>
    </row>
    <row r="164" spans="2:16" hidden="1" x14ac:dyDescent="0.25">
      <c r="B164" s="57" t="s">
        <v>26</v>
      </c>
      <c r="C164" s="57"/>
      <c r="D164" s="57"/>
      <c r="E164" s="57"/>
      <c r="F164" s="57"/>
      <c r="G164" s="57"/>
      <c r="H164" s="57"/>
      <c r="I164" s="57"/>
      <c r="J164" s="57"/>
      <c r="K164" s="57"/>
      <c r="L164" s="57"/>
      <c r="M164" s="57"/>
      <c r="N164" s="57"/>
      <c r="O164" s="57"/>
      <c r="P164" s="57"/>
    </row>
    <row r="165" spans="2:16" hidden="1" x14ac:dyDescent="0.25">
      <c r="B165" s="1" t="s">
        <v>1</v>
      </c>
      <c r="C165" s="1" t="s">
        <v>1</v>
      </c>
      <c r="D165" s="1"/>
      <c r="E165" s="1" t="s">
        <v>2</v>
      </c>
      <c r="F165" s="1" t="s">
        <v>3</v>
      </c>
      <c r="G165" s="1" t="s">
        <v>4</v>
      </c>
      <c r="H165" s="1" t="s">
        <v>5</v>
      </c>
      <c r="I165" s="1"/>
      <c r="J165" s="1"/>
      <c r="K165" s="1"/>
      <c r="L165" s="1"/>
      <c r="M165" s="1"/>
      <c r="N165" s="1"/>
      <c r="O165" s="1"/>
      <c r="P165" s="34" t="s">
        <v>45</v>
      </c>
    </row>
    <row r="166" spans="2:16" hidden="1" x14ac:dyDescent="0.25">
      <c r="B166" s="1">
        <v>1</v>
      </c>
      <c r="C166" s="1">
        <v>1</v>
      </c>
      <c r="D166" s="1"/>
      <c r="E166" s="46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4"/>
    </row>
    <row r="167" spans="2:16" hidden="1" x14ac:dyDescent="0.25">
      <c r="B167" s="1">
        <v>2</v>
      </c>
      <c r="C167" s="1">
        <v>2</v>
      </c>
      <c r="D167" s="1"/>
      <c r="E167" s="46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4"/>
    </row>
    <row r="168" spans="2:16" hidden="1" x14ac:dyDescent="0.25">
      <c r="B168" s="1">
        <v>3</v>
      </c>
      <c r="C168" s="1">
        <v>3</v>
      </c>
      <c r="D168" s="1"/>
      <c r="E168" s="46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4"/>
    </row>
    <row r="169" spans="2:16" hidden="1" x14ac:dyDescent="0.25">
      <c r="B169" s="1">
        <v>4</v>
      </c>
      <c r="C169" s="1">
        <v>4</v>
      </c>
      <c r="D169" s="1"/>
      <c r="E169" s="46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4"/>
    </row>
    <row r="170" spans="2:16" hidden="1" x14ac:dyDescent="0.25">
      <c r="B170" s="1">
        <v>5</v>
      </c>
      <c r="C170" s="1">
        <v>5</v>
      </c>
      <c r="D170" s="1"/>
      <c r="E170" s="46"/>
      <c r="F170" s="33"/>
      <c r="G170" s="33"/>
      <c r="H170" s="33"/>
      <c r="I170" s="33"/>
      <c r="J170" s="33"/>
      <c r="K170" s="33"/>
      <c r="L170" s="33"/>
      <c r="M170" s="33"/>
      <c r="N170" s="33"/>
      <c r="O170" s="33"/>
      <c r="P170" s="34"/>
    </row>
    <row r="171" spans="2:16" hidden="1" x14ac:dyDescent="0.25">
      <c r="B171" s="1">
        <v>6</v>
      </c>
      <c r="C171" s="1">
        <v>6</v>
      </c>
      <c r="D171" s="1"/>
      <c r="E171" s="46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4"/>
    </row>
    <row r="172" spans="2:16" hidden="1" x14ac:dyDescent="0.25">
      <c r="B172" s="57" t="s">
        <v>27</v>
      </c>
      <c r="C172" s="57"/>
      <c r="D172" s="57"/>
      <c r="E172" s="57"/>
      <c r="F172" s="57"/>
      <c r="G172" s="57"/>
      <c r="H172" s="57"/>
      <c r="I172" s="57"/>
      <c r="J172" s="57"/>
      <c r="K172" s="57"/>
      <c r="L172" s="57"/>
      <c r="M172" s="57"/>
      <c r="N172" s="57"/>
      <c r="O172" s="57"/>
      <c r="P172" s="57"/>
    </row>
    <row r="173" spans="2:16" hidden="1" x14ac:dyDescent="0.25">
      <c r="B173" s="1" t="s">
        <v>1</v>
      </c>
      <c r="C173" s="1" t="s">
        <v>1</v>
      </c>
      <c r="D173" s="1"/>
      <c r="E173" s="1" t="s">
        <v>2</v>
      </c>
      <c r="F173" s="1" t="s">
        <v>3</v>
      </c>
      <c r="G173" s="1" t="s">
        <v>4</v>
      </c>
      <c r="H173" s="1" t="s">
        <v>5</v>
      </c>
      <c r="I173" s="1"/>
      <c r="J173" s="1"/>
      <c r="K173" s="1"/>
      <c r="L173" s="1"/>
      <c r="M173" s="1"/>
      <c r="N173" s="1"/>
      <c r="O173" s="1"/>
      <c r="P173" s="34" t="s">
        <v>45</v>
      </c>
    </row>
    <row r="174" spans="2:16" hidden="1" x14ac:dyDescent="0.25">
      <c r="B174" s="1">
        <v>1</v>
      </c>
      <c r="C174" s="1">
        <v>1</v>
      </c>
      <c r="D174" s="1"/>
      <c r="E174" s="46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4"/>
    </row>
    <row r="175" spans="2:16" hidden="1" x14ac:dyDescent="0.25">
      <c r="B175" s="1">
        <v>2</v>
      </c>
      <c r="C175" s="1">
        <v>2</v>
      </c>
      <c r="D175" s="1"/>
      <c r="E175" s="46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4"/>
    </row>
    <row r="176" spans="2:16" hidden="1" x14ac:dyDescent="0.25">
      <c r="B176" s="1">
        <v>3</v>
      </c>
      <c r="C176" s="1">
        <v>3</v>
      </c>
      <c r="D176" s="1"/>
      <c r="E176" s="46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4"/>
    </row>
    <row r="177" spans="2:16" hidden="1" x14ac:dyDescent="0.25">
      <c r="B177" s="1">
        <v>4</v>
      </c>
      <c r="C177" s="1">
        <v>4</v>
      </c>
      <c r="D177" s="1"/>
      <c r="E177" s="46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4"/>
    </row>
    <row r="178" spans="2:16" hidden="1" x14ac:dyDescent="0.25">
      <c r="B178" s="1">
        <v>5</v>
      </c>
      <c r="C178" s="1">
        <v>5</v>
      </c>
      <c r="D178" s="1"/>
      <c r="E178" s="46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4"/>
    </row>
    <row r="179" spans="2:16" hidden="1" x14ac:dyDescent="0.25">
      <c r="B179" s="1">
        <v>6</v>
      </c>
      <c r="C179" s="1">
        <v>6</v>
      </c>
      <c r="D179" s="1"/>
      <c r="E179" s="46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4"/>
    </row>
    <row r="180" spans="2:16" hidden="1" x14ac:dyDescent="0.25">
      <c r="B180" s="57" t="s">
        <v>28</v>
      </c>
      <c r="C180" s="57"/>
      <c r="D180" s="57"/>
      <c r="E180" s="57"/>
      <c r="F180" s="57"/>
      <c r="G180" s="57"/>
      <c r="H180" s="57"/>
      <c r="I180" s="57"/>
      <c r="J180" s="57"/>
      <c r="K180" s="57"/>
      <c r="L180" s="57"/>
      <c r="M180" s="57"/>
      <c r="N180" s="57"/>
      <c r="O180" s="57"/>
      <c r="P180" s="57"/>
    </row>
    <row r="181" spans="2:16" hidden="1" x14ac:dyDescent="0.25">
      <c r="B181" s="1" t="s">
        <v>1</v>
      </c>
      <c r="C181" s="1" t="s">
        <v>1</v>
      </c>
      <c r="D181" s="1"/>
      <c r="E181" s="1" t="s">
        <v>2</v>
      </c>
      <c r="F181" s="1" t="s">
        <v>3</v>
      </c>
      <c r="G181" s="1" t="s">
        <v>4</v>
      </c>
      <c r="H181" s="1" t="s">
        <v>5</v>
      </c>
      <c r="I181" s="1"/>
      <c r="J181" s="1"/>
      <c r="K181" s="1"/>
      <c r="L181" s="1"/>
      <c r="M181" s="1"/>
      <c r="N181" s="1"/>
      <c r="O181" s="1"/>
      <c r="P181" s="34" t="s">
        <v>45</v>
      </c>
    </row>
    <row r="182" spans="2:16" hidden="1" x14ac:dyDescent="0.25">
      <c r="B182" s="1">
        <v>1</v>
      </c>
      <c r="C182" s="1">
        <v>1</v>
      </c>
      <c r="D182" s="1"/>
      <c r="E182" s="46"/>
      <c r="F182" s="33"/>
      <c r="G182" s="33"/>
      <c r="H182" s="33"/>
      <c r="I182" s="33"/>
      <c r="J182" s="33"/>
      <c r="K182" s="33"/>
      <c r="L182" s="33"/>
      <c r="M182" s="33"/>
      <c r="N182" s="33"/>
      <c r="O182" s="33"/>
      <c r="P182" s="34"/>
    </row>
    <row r="183" spans="2:16" hidden="1" x14ac:dyDescent="0.25">
      <c r="B183" s="1">
        <v>2</v>
      </c>
      <c r="C183" s="1">
        <v>2</v>
      </c>
      <c r="D183" s="1"/>
      <c r="E183" s="46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4"/>
    </row>
    <row r="184" spans="2:16" hidden="1" x14ac:dyDescent="0.25">
      <c r="B184" s="1">
        <v>3</v>
      </c>
      <c r="C184" s="1">
        <v>3</v>
      </c>
      <c r="D184" s="1"/>
      <c r="E184" s="46"/>
      <c r="F184" s="33"/>
      <c r="G184" s="33"/>
      <c r="H184" s="33"/>
      <c r="I184" s="33"/>
      <c r="J184" s="33"/>
      <c r="K184" s="33"/>
      <c r="L184" s="33"/>
      <c r="M184" s="33"/>
      <c r="N184" s="33"/>
      <c r="O184" s="33"/>
      <c r="P184" s="34"/>
    </row>
    <row r="185" spans="2:16" hidden="1" x14ac:dyDescent="0.25">
      <c r="B185" s="1">
        <v>4</v>
      </c>
      <c r="C185" s="1">
        <v>4</v>
      </c>
      <c r="D185" s="1"/>
      <c r="E185" s="46"/>
      <c r="F185" s="33"/>
      <c r="G185" s="33"/>
      <c r="H185" s="33"/>
      <c r="I185" s="33"/>
      <c r="J185" s="33"/>
      <c r="K185" s="33"/>
      <c r="L185" s="33"/>
      <c r="M185" s="33"/>
      <c r="N185" s="33"/>
      <c r="O185" s="33"/>
      <c r="P185" s="34"/>
    </row>
    <row r="186" spans="2:16" hidden="1" x14ac:dyDescent="0.25">
      <c r="B186" s="1">
        <v>5</v>
      </c>
      <c r="C186" s="1">
        <v>5</v>
      </c>
      <c r="D186" s="1"/>
      <c r="E186" s="46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4"/>
    </row>
    <row r="187" spans="2:16" hidden="1" x14ac:dyDescent="0.25">
      <c r="B187" s="1">
        <v>6</v>
      </c>
      <c r="C187" s="1">
        <v>6</v>
      </c>
      <c r="D187" s="1"/>
      <c r="E187" s="46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4"/>
    </row>
    <row r="188" spans="2:16" hidden="1" x14ac:dyDescent="0.25">
      <c r="B188" s="57" t="s">
        <v>29</v>
      </c>
      <c r="C188" s="57"/>
      <c r="D188" s="57"/>
      <c r="E188" s="57"/>
      <c r="F188" s="57"/>
      <c r="G188" s="57"/>
      <c r="H188" s="57"/>
      <c r="I188" s="57"/>
      <c r="J188" s="57"/>
      <c r="K188" s="57"/>
      <c r="L188" s="57"/>
      <c r="M188" s="57"/>
      <c r="N188" s="57"/>
      <c r="O188" s="57"/>
      <c r="P188" s="57"/>
    </row>
    <row r="189" spans="2:16" hidden="1" x14ac:dyDescent="0.25">
      <c r="B189" s="1" t="s">
        <v>1</v>
      </c>
      <c r="C189" s="1" t="s">
        <v>1</v>
      </c>
      <c r="D189" s="1"/>
      <c r="E189" s="1" t="s">
        <v>2</v>
      </c>
      <c r="F189" s="1" t="s">
        <v>3</v>
      </c>
      <c r="G189" s="1" t="s">
        <v>4</v>
      </c>
      <c r="H189" s="1" t="s">
        <v>5</v>
      </c>
      <c r="I189" s="1"/>
      <c r="J189" s="1"/>
      <c r="K189" s="1"/>
      <c r="L189" s="1"/>
      <c r="M189" s="1"/>
      <c r="N189" s="1"/>
      <c r="O189" s="1"/>
      <c r="P189" s="34" t="s">
        <v>45</v>
      </c>
    </row>
    <row r="190" spans="2:16" hidden="1" x14ac:dyDescent="0.25">
      <c r="B190" s="1">
        <v>1</v>
      </c>
      <c r="C190" s="1">
        <v>1</v>
      </c>
      <c r="D190" s="1"/>
      <c r="E190" s="46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4"/>
    </row>
    <row r="191" spans="2:16" hidden="1" x14ac:dyDescent="0.25">
      <c r="B191" s="1">
        <v>2</v>
      </c>
      <c r="C191" s="1">
        <v>2</v>
      </c>
      <c r="D191" s="1"/>
      <c r="E191" s="46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4"/>
    </row>
    <row r="192" spans="2:16" hidden="1" x14ac:dyDescent="0.25">
      <c r="B192" s="1">
        <v>3</v>
      </c>
      <c r="C192" s="1">
        <v>3</v>
      </c>
      <c r="D192" s="1"/>
      <c r="E192" s="46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4"/>
    </row>
    <row r="193" spans="2:16" hidden="1" x14ac:dyDescent="0.25">
      <c r="B193" s="1">
        <v>4</v>
      </c>
      <c r="C193" s="1">
        <v>4</v>
      </c>
      <c r="D193" s="1"/>
      <c r="E193" s="46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4"/>
    </row>
    <row r="194" spans="2:16" hidden="1" x14ac:dyDescent="0.25">
      <c r="B194" s="1">
        <v>5</v>
      </c>
      <c r="C194" s="1">
        <v>5</v>
      </c>
      <c r="D194" s="1"/>
      <c r="E194" s="46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4"/>
    </row>
    <row r="195" spans="2:16" hidden="1" x14ac:dyDescent="0.25">
      <c r="B195" s="1">
        <v>6</v>
      </c>
      <c r="C195" s="1">
        <v>6</v>
      </c>
      <c r="D195" s="1"/>
      <c r="E195" s="46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4"/>
    </row>
    <row r="196" spans="2:16" hidden="1" x14ac:dyDescent="0.25">
      <c r="B196" s="57" t="s">
        <v>30</v>
      </c>
      <c r="C196" s="57"/>
      <c r="D196" s="57"/>
      <c r="E196" s="57"/>
      <c r="F196" s="57"/>
      <c r="G196" s="57"/>
      <c r="H196" s="57"/>
      <c r="I196" s="57"/>
      <c r="J196" s="57"/>
      <c r="K196" s="57"/>
      <c r="L196" s="57"/>
      <c r="M196" s="57"/>
      <c r="N196" s="57"/>
      <c r="O196" s="57"/>
      <c r="P196" s="57"/>
    </row>
    <row r="197" spans="2:16" hidden="1" x14ac:dyDescent="0.25">
      <c r="B197" s="1" t="s">
        <v>1</v>
      </c>
      <c r="C197" s="1" t="s">
        <v>1</v>
      </c>
      <c r="D197" s="1"/>
      <c r="E197" s="1" t="s">
        <v>2</v>
      </c>
      <c r="F197" s="1" t="s">
        <v>3</v>
      </c>
      <c r="G197" s="1" t="s">
        <v>4</v>
      </c>
      <c r="H197" s="1" t="s">
        <v>5</v>
      </c>
      <c r="I197" s="1"/>
      <c r="J197" s="1"/>
      <c r="K197" s="1"/>
      <c r="L197" s="1"/>
      <c r="M197" s="1"/>
      <c r="N197" s="1"/>
      <c r="O197" s="1"/>
      <c r="P197" s="34" t="s">
        <v>45</v>
      </c>
    </row>
    <row r="198" spans="2:16" hidden="1" x14ac:dyDescent="0.25">
      <c r="B198" s="1">
        <v>1</v>
      </c>
      <c r="C198" s="1">
        <v>1</v>
      </c>
      <c r="D198" s="1"/>
      <c r="E198" s="46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4"/>
    </row>
    <row r="199" spans="2:16" hidden="1" x14ac:dyDescent="0.25">
      <c r="B199" s="1">
        <v>2</v>
      </c>
      <c r="C199" s="1">
        <v>2</v>
      </c>
      <c r="D199" s="1"/>
      <c r="E199" s="46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4"/>
    </row>
    <row r="200" spans="2:16" hidden="1" x14ac:dyDescent="0.25">
      <c r="B200" s="1">
        <v>3</v>
      </c>
      <c r="C200" s="1">
        <v>3</v>
      </c>
      <c r="D200" s="1"/>
      <c r="E200" s="46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4"/>
    </row>
    <row r="201" spans="2:16" hidden="1" x14ac:dyDescent="0.25">
      <c r="B201" s="1">
        <v>4</v>
      </c>
      <c r="C201" s="1">
        <v>4</v>
      </c>
      <c r="D201" s="1"/>
      <c r="E201" s="46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4"/>
    </row>
    <row r="202" spans="2:16" hidden="1" x14ac:dyDescent="0.25">
      <c r="B202" s="1">
        <v>5</v>
      </c>
      <c r="C202" s="1">
        <v>5</v>
      </c>
      <c r="D202" s="1"/>
      <c r="E202" s="46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4"/>
    </row>
    <row r="203" spans="2:16" hidden="1" x14ac:dyDescent="0.25">
      <c r="B203" s="1">
        <v>6</v>
      </c>
      <c r="C203" s="1">
        <v>6</v>
      </c>
      <c r="D203" s="1"/>
      <c r="E203" s="46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4"/>
    </row>
    <row r="204" spans="2:16" hidden="1" x14ac:dyDescent="0.25">
      <c r="B204" s="57" t="s">
        <v>31</v>
      </c>
      <c r="C204" s="57"/>
      <c r="D204" s="57"/>
      <c r="E204" s="57"/>
      <c r="F204" s="57"/>
      <c r="G204" s="57"/>
      <c r="H204" s="57"/>
      <c r="I204" s="57"/>
      <c r="J204" s="57"/>
      <c r="K204" s="57"/>
      <c r="L204" s="57"/>
      <c r="M204" s="57"/>
      <c r="N204" s="57"/>
      <c r="O204" s="57"/>
      <c r="P204" s="57"/>
    </row>
    <row r="205" spans="2:16" hidden="1" x14ac:dyDescent="0.25">
      <c r="B205" s="1" t="s">
        <v>1</v>
      </c>
      <c r="C205" s="1" t="s">
        <v>1</v>
      </c>
      <c r="D205" s="1"/>
      <c r="E205" s="1" t="s">
        <v>2</v>
      </c>
      <c r="F205" s="1" t="s">
        <v>3</v>
      </c>
      <c r="G205" s="1" t="s">
        <v>4</v>
      </c>
      <c r="H205" s="1" t="s">
        <v>5</v>
      </c>
      <c r="I205" s="1"/>
      <c r="J205" s="1"/>
      <c r="K205" s="1"/>
      <c r="L205" s="1"/>
      <c r="M205" s="1"/>
      <c r="N205" s="1"/>
      <c r="O205" s="1"/>
      <c r="P205" s="34" t="s">
        <v>45</v>
      </c>
    </row>
    <row r="206" spans="2:16" hidden="1" x14ac:dyDescent="0.25">
      <c r="B206" s="1">
        <v>1</v>
      </c>
      <c r="C206" s="1">
        <v>1</v>
      </c>
      <c r="D206" s="1"/>
      <c r="E206" s="46"/>
      <c r="F206" s="33"/>
      <c r="G206" s="33"/>
      <c r="H206" s="33"/>
      <c r="I206" s="33"/>
      <c r="J206" s="33"/>
      <c r="K206" s="33"/>
      <c r="L206" s="33"/>
      <c r="M206" s="33"/>
      <c r="N206" s="33"/>
      <c r="O206" s="33"/>
      <c r="P206" s="34"/>
    </row>
    <row r="207" spans="2:16" hidden="1" x14ac:dyDescent="0.25">
      <c r="B207" s="1">
        <v>2</v>
      </c>
      <c r="C207" s="1">
        <v>2</v>
      </c>
      <c r="D207" s="1"/>
      <c r="E207" s="46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4"/>
    </row>
    <row r="208" spans="2:16" hidden="1" x14ac:dyDescent="0.25">
      <c r="B208" s="1">
        <v>3</v>
      </c>
      <c r="C208" s="1">
        <v>3</v>
      </c>
      <c r="D208" s="1"/>
      <c r="E208" s="46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4"/>
    </row>
    <row r="209" spans="2:16" hidden="1" x14ac:dyDescent="0.25">
      <c r="B209" s="1">
        <v>4</v>
      </c>
      <c r="C209" s="1">
        <v>4</v>
      </c>
      <c r="D209" s="1"/>
      <c r="E209" s="46"/>
      <c r="F209" s="33"/>
      <c r="G209" s="33"/>
      <c r="H209" s="33"/>
      <c r="I209" s="33"/>
      <c r="J209" s="33"/>
      <c r="K209" s="33"/>
      <c r="L209" s="33"/>
      <c r="M209" s="33"/>
      <c r="N209" s="33"/>
      <c r="O209" s="33"/>
      <c r="P209" s="34"/>
    </row>
    <row r="210" spans="2:16" hidden="1" x14ac:dyDescent="0.25">
      <c r="B210" s="1">
        <v>5</v>
      </c>
      <c r="C210" s="1">
        <v>5</v>
      </c>
      <c r="D210" s="1"/>
      <c r="E210" s="46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4"/>
    </row>
    <row r="211" spans="2:16" hidden="1" x14ac:dyDescent="0.25">
      <c r="B211" s="1">
        <v>6</v>
      </c>
      <c r="C211" s="1">
        <v>6</v>
      </c>
      <c r="D211" s="1"/>
      <c r="E211" s="46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4"/>
    </row>
    <row r="212" spans="2:16" hidden="1" x14ac:dyDescent="0.25">
      <c r="B212" s="57" t="s">
        <v>32</v>
      </c>
      <c r="C212" s="57"/>
      <c r="D212" s="57"/>
      <c r="E212" s="57"/>
      <c r="F212" s="57"/>
      <c r="G212" s="57"/>
      <c r="H212" s="57"/>
      <c r="I212" s="57"/>
      <c r="J212" s="57"/>
      <c r="K212" s="57"/>
      <c r="L212" s="57"/>
      <c r="M212" s="57"/>
      <c r="N212" s="57"/>
      <c r="O212" s="57"/>
      <c r="P212" s="57"/>
    </row>
    <row r="213" spans="2:16" hidden="1" x14ac:dyDescent="0.25">
      <c r="B213" s="1" t="s">
        <v>1</v>
      </c>
      <c r="C213" s="1" t="s">
        <v>1</v>
      </c>
      <c r="D213" s="1"/>
      <c r="E213" s="1" t="s">
        <v>2</v>
      </c>
      <c r="F213" s="1" t="s">
        <v>3</v>
      </c>
      <c r="G213" s="1" t="s">
        <v>4</v>
      </c>
      <c r="H213" s="1" t="s">
        <v>5</v>
      </c>
      <c r="I213" s="1"/>
      <c r="J213" s="1"/>
      <c r="K213" s="1"/>
      <c r="L213" s="1"/>
      <c r="M213" s="1"/>
      <c r="N213" s="1"/>
      <c r="O213" s="1"/>
      <c r="P213" s="34" t="s">
        <v>45</v>
      </c>
    </row>
    <row r="214" spans="2:16" hidden="1" x14ac:dyDescent="0.25">
      <c r="B214" s="1">
        <v>1</v>
      </c>
      <c r="C214" s="1">
        <v>1</v>
      </c>
      <c r="D214" s="1"/>
      <c r="E214" s="46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4"/>
    </row>
    <row r="215" spans="2:16" hidden="1" x14ac:dyDescent="0.25">
      <c r="B215" s="1">
        <v>2</v>
      </c>
      <c r="C215" s="1">
        <v>2</v>
      </c>
      <c r="D215" s="1"/>
      <c r="E215" s="46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4"/>
    </row>
    <row r="216" spans="2:16" hidden="1" x14ac:dyDescent="0.25">
      <c r="B216" s="1">
        <v>3</v>
      </c>
      <c r="C216" s="1">
        <v>3</v>
      </c>
      <c r="D216" s="1"/>
      <c r="E216" s="46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4"/>
    </row>
    <row r="217" spans="2:16" hidden="1" x14ac:dyDescent="0.25">
      <c r="B217" s="1">
        <v>4</v>
      </c>
      <c r="C217" s="1">
        <v>4</v>
      </c>
      <c r="D217" s="1"/>
      <c r="E217" s="46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4"/>
    </row>
    <row r="218" spans="2:16" hidden="1" x14ac:dyDescent="0.25">
      <c r="B218" s="1">
        <v>5</v>
      </c>
      <c r="C218" s="1">
        <v>5</v>
      </c>
      <c r="D218" s="1"/>
      <c r="E218" s="46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4"/>
    </row>
    <row r="219" spans="2:16" hidden="1" x14ac:dyDescent="0.25">
      <c r="B219" s="1">
        <v>6</v>
      </c>
      <c r="C219" s="1">
        <v>6</v>
      </c>
      <c r="D219" s="1"/>
      <c r="E219" s="46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4"/>
    </row>
    <row r="220" spans="2:16" hidden="1" x14ac:dyDescent="0.25">
      <c r="B220" s="57" t="s">
        <v>42</v>
      </c>
      <c r="C220" s="57"/>
      <c r="D220" s="57"/>
      <c r="E220" s="57"/>
      <c r="F220" s="57"/>
      <c r="G220" s="57"/>
      <c r="H220" s="57"/>
      <c r="I220" s="57"/>
      <c r="J220" s="57"/>
      <c r="K220" s="57"/>
      <c r="L220" s="57"/>
      <c r="M220" s="57"/>
      <c r="N220" s="57"/>
      <c r="O220" s="57"/>
      <c r="P220" s="57"/>
    </row>
    <row r="221" spans="2:16" hidden="1" x14ac:dyDescent="0.25">
      <c r="B221" s="1" t="s">
        <v>1</v>
      </c>
      <c r="C221" s="1" t="s">
        <v>1</v>
      </c>
      <c r="D221" s="1"/>
      <c r="E221" s="1" t="s">
        <v>2</v>
      </c>
      <c r="F221" s="1" t="s">
        <v>3</v>
      </c>
      <c r="G221" s="1" t="s">
        <v>4</v>
      </c>
      <c r="H221" s="1" t="s">
        <v>5</v>
      </c>
      <c r="I221" s="1"/>
      <c r="J221" s="1"/>
      <c r="K221" s="1"/>
      <c r="L221" s="1"/>
      <c r="M221" s="1"/>
      <c r="N221" s="1"/>
      <c r="O221" s="1"/>
      <c r="P221" s="34" t="s">
        <v>45</v>
      </c>
    </row>
    <row r="222" spans="2:16" hidden="1" x14ac:dyDescent="0.25">
      <c r="B222" s="1">
        <v>1</v>
      </c>
      <c r="C222" s="1">
        <v>1</v>
      </c>
      <c r="D222" s="1"/>
      <c r="E222" s="46"/>
      <c r="F222" s="33"/>
      <c r="G222" s="33"/>
      <c r="H222" s="33"/>
      <c r="I222" s="33"/>
      <c r="J222" s="33"/>
      <c r="K222" s="33"/>
      <c r="L222" s="33"/>
      <c r="M222" s="33"/>
      <c r="N222" s="33"/>
      <c r="O222" s="33"/>
      <c r="P222" s="34"/>
    </row>
    <row r="223" spans="2:16" hidden="1" x14ac:dyDescent="0.25">
      <c r="B223" s="1">
        <v>2</v>
      </c>
      <c r="C223" s="1">
        <v>2</v>
      </c>
      <c r="D223" s="1"/>
      <c r="E223" s="46"/>
      <c r="F223" s="33"/>
      <c r="G223" s="33"/>
      <c r="H223" s="33"/>
      <c r="I223" s="33"/>
      <c r="J223" s="33"/>
      <c r="K223" s="33"/>
      <c r="L223" s="33"/>
      <c r="M223" s="33"/>
      <c r="N223" s="33"/>
      <c r="O223" s="33"/>
      <c r="P223" s="34"/>
    </row>
    <row r="224" spans="2:16" hidden="1" x14ac:dyDescent="0.25">
      <c r="B224" s="1">
        <v>3</v>
      </c>
      <c r="C224" s="1">
        <v>3</v>
      </c>
      <c r="D224" s="1"/>
      <c r="E224" s="46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4"/>
    </row>
    <row r="225" spans="2:16" hidden="1" x14ac:dyDescent="0.25">
      <c r="B225" s="1">
        <v>4</v>
      </c>
      <c r="C225" s="1">
        <v>4</v>
      </c>
      <c r="D225" s="1"/>
      <c r="E225" s="46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4"/>
    </row>
    <row r="226" spans="2:16" hidden="1" x14ac:dyDescent="0.25">
      <c r="B226" s="1">
        <v>5</v>
      </c>
      <c r="C226" s="1">
        <v>5</v>
      </c>
      <c r="D226" s="1"/>
      <c r="E226" s="46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4"/>
    </row>
    <row r="227" spans="2:16" hidden="1" x14ac:dyDescent="0.25">
      <c r="B227" s="1">
        <v>6</v>
      </c>
      <c r="C227" s="1">
        <v>6</v>
      </c>
      <c r="D227" s="1"/>
      <c r="E227" s="46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4"/>
    </row>
    <row r="228" spans="2:16" hidden="1" x14ac:dyDescent="0.25">
      <c r="B228" s="57" t="s">
        <v>43</v>
      </c>
      <c r="C228" s="57"/>
      <c r="D228" s="57"/>
      <c r="E228" s="57"/>
      <c r="F228" s="57"/>
      <c r="G228" s="57"/>
      <c r="H228" s="57"/>
      <c r="I228" s="57"/>
      <c r="J228" s="57"/>
      <c r="K228" s="57"/>
      <c r="L228" s="57"/>
      <c r="M228" s="57"/>
      <c r="N228" s="57"/>
      <c r="O228" s="57"/>
      <c r="P228" s="57"/>
    </row>
    <row r="229" spans="2:16" hidden="1" x14ac:dyDescent="0.25">
      <c r="B229" s="1" t="s">
        <v>1</v>
      </c>
      <c r="C229" s="1" t="s">
        <v>1</v>
      </c>
      <c r="D229" s="1"/>
      <c r="E229" s="1" t="s">
        <v>2</v>
      </c>
      <c r="F229" s="1" t="s">
        <v>3</v>
      </c>
      <c r="G229" s="1" t="s">
        <v>4</v>
      </c>
      <c r="H229" s="1" t="s">
        <v>5</v>
      </c>
      <c r="I229" s="1"/>
      <c r="J229" s="1"/>
      <c r="K229" s="1"/>
      <c r="L229" s="1"/>
      <c r="M229" s="1"/>
      <c r="N229" s="1"/>
      <c r="O229" s="1"/>
      <c r="P229" s="34" t="s">
        <v>45</v>
      </c>
    </row>
    <row r="230" spans="2:16" hidden="1" x14ac:dyDescent="0.25">
      <c r="B230" s="1">
        <v>1</v>
      </c>
      <c r="C230" s="1">
        <v>1</v>
      </c>
      <c r="D230" s="1"/>
      <c r="E230" s="45"/>
      <c r="F230" s="34"/>
      <c r="G230" s="34"/>
      <c r="H230" s="34"/>
      <c r="I230" s="45"/>
      <c r="J230" s="45"/>
      <c r="K230" s="45"/>
      <c r="L230" s="45"/>
      <c r="M230" s="45"/>
      <c r="N230" s="45"/>
      <c r="O230" s="45"/>
      <c r="P230" s="34"/>
    </row>
    <row r="231" spans="2:16" hidden="1" x14ac:dyDescent="0.25">
      <c r="B231" s="1">
        <v>2</v>
      </c>
      <c r="C231" s="1">
        <v>2</v>
      </c>
      <c r="D231" s="1"/>
      <c r="E231" s="45"/>
      <c r="F231" s="34"/>
      <c r="G231" s="34"/>
      <c r="H231" s="34"/>
      <c r="I231" s="45"/>
      <c r="J231" s="45"/>
      <c r="K231" s="45"/>
      <c r="L231" s="45"/>
      <c r="M231" s="45"/>
      <c r="N231" s="45"/>
      <c r="O231" s="45"/>
      <c r="P231" s="34"/>
    </row>
    <row r="232" spans="2:16" hidden="1" x14ac:dyDescent="0.25">
      <c r="B232" s="1">
        <v>3</v>
      </c>
      <c r="C232" s="1">
        <v>3</v>
      </c>
      <c r="D232" s="1"/>
      <c r="E232" s="45"/>
      <c r="F232" s="34"/>
      <c r="G232" s="34"/>
      <c r="H232" s="34"/>
      <c r="I232" s="45"/>
      <c r="J232" s="45"/>
      <c r="K232" s="45"/>
      <c r="L232" s="45"/>
      <c r="M232" s="45"/>
      <c r="N232" s="45"/>
      <c r="O232" s="45"/>
      <c r="P232" s="34"/>
    </row>
    <row r="233" spans="2:16" hidden="1" x14ac:dyDescent="0.25">
      <c r="B233" s="1">
        <v>4</v>
      </c>
      <c r="C233" s="1">
        <v>4</v>
      </c>
      <c r="D233" s="1"/>
      <c r="E233" s="45"/>
      <c r="F233" s="34"/>
      <c r="G233" s="34"/>
      <c r="H233" s="34"/>
      <c r="I233" s="45"/>
      <c r="J233" s="45"/>
      <c r="K233" s="45"/>
      <c r="L233" s="45"/>
      <c r="M233" s="45"/>
      <c r="N233" s="45"/>
      <c r="O233" s="45"/>
      <c r="P233" s="34"/>
    </row>
    <row r="234" spans="2:16" hidden="1" x14ac:dyDescent="0.25">
      <c r="B234" s="1">
        <v>5</v>
      </c>
      <c r="C234" s="1">
        <v>5</v>
      </c>
      <c r="D234" s="1"/>
      <c r="E234" s="45"/>
      <c r="F234" s="34"/>
      <c r="G234" s="34"/>
      <c r="H234" s="34"/>
      <c r="I234" s="45"/>
      <c r="J234" s="45"/>
      <c r="K234" s="45"/>
      <c r="L234" s="45"/>
      <c r="M234" s="45"/>
      <c r="N234" s="45"/>
      <c r="O234" s="45"/>
      <c r="P234" s="34"/>
    </row>
    <row r="235" spans="2:16" hidden="1" x14ac:dyDescent="0.25">
      <c r="B235" s="1">
        <v>6</v>
      </c>
      <c r="C235" s="1">
        <v>6</v>
      </c>
      <c r="D235" s="1"/>
      <c r="E235" s="45"/>
      <c r="F235" s="34"/>
      <c r="G235" s="34"/>
      <c r="H235" s="34"/>
      <c r="I235" s="45"/>
      <c r="J235" s="45"/>
      <c r="K235" s="45"/>
      <c r="L235" s="45"/>
      <c r="M235" s="45"/>
      <c r="N235" s="45"/>
      <c r="O235" s="45"/>
      <c r="P235" s="34"/>
    </row>
    <row r="236" spans="2:16" hidden="1" x14ac:dyDescent="0.25">
      <c r="B236" s="57" t="s">
        <v>33</v>
      </c>
      <c r="C236" s="57"/>
      <c r="D236" s="57"/>
      <c r="E236" s="57"/>
      <c r="F236" s="57"/>
      <c r="G236" s="57"/>
      <c r="H236" s="57"/>
      <c r="I236" s="57"/>
      <c r="J236" s="57"/>
      <c r="K236" s="57"/>
      <c r="L236" s="57"/>
      <c r="M236" s="57"/>
      <c r="N236" s="57"/>
      <c r="O236" s="57"/>
      <c r="P236" s="57"/>
    </row>
    <row r="237" spans="2:16" hidden="1" x14ac:dyDescent="0.25">
      <c r="B237" s="1" t="s">
        <v>1</v>
      </c>
      <c r="C237" s="1" t="s">
        <v>1</v>
      </c>
      <c r="D237" s="1"/>
      <c r="E237" s="1" t="s">
        <v>2</v>
      </c>
      <c r="F237" s="1" t="s">
        <v>3</v>
      </c>
      <c r="G237" s="1" t="s">
        <v>4</v>
      </c>
      <c r="H237" s="1" t="s">
        <v>5</v>
      </c>
      <c r="I237" s="1"/>
      <c r="J237" s="1"/>
      <c r="K237" s="1"/>
      <c r="L237" s="1"/>
      <c r="M237" s="1"/>
      <c r="N237" s="1"/>
      <c r="O237" s="1"/>
      <c r="P237" s="34" t="s">
        <v>45</v>
      </c>
    </row>
    <row r="238" spans="2:16" hidden="1" x14ac:dyDescent="0.25">
      <c r="B238" s="1">
        <v>1</v>
      </c>
      <c r="C238" s="1">
        <v>1</v>
      </c>
      <c r="D238" s="1"/>
      <c r="E238" s="46"/>
      <c r="F238" s="33"/>
      <c r="G238" s="33"/>
      <c r="H238" s="33"/>
      <c r="I238" s="33"/>
      <c r="J238" s="33"/>
      <c r="K238" s="33"/>
      <c r="L238" s="33"/>
      <c r="M238" s="33"/>
      <c r="N238" s="33"/>
      <c r="O238" s="33"/>
      <c r="P238" s="34"/>
    </row>
    <row r="239" spans="2:16" hidden="1" x14ac:dyDescent="0.25">
      <c r="B239" s="1">
        <v>2</v>
      </c>
      <c r="C239" s="1">
        <v>2</v>
      </c>
      <c r="D239" s="1"/>
      <c r="E239" s="46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4"/>
    </row>
    <row r="240" spans="2:16" hidden="1" x14ac:dyDescent="0.25">
      <c r="B240" s="1">
        <v>3</v>
      </c>
      <c r="C240" s="1">
        <v>3</v>
      </c>
      <c r="D240" s="1"/>
      <c r="E240" s="46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4"/>
    </row>
    <row r="241" spans="1:16" hidden="1" x14ac:dyDescent="0.25">
      <c r="B241" s="1">
        <v>4</v>
      </c>
      <c r="C241" s="1">
        <v>4</v>
      </c>
      <c r="D241" s="1"/>
      <c r="E241" s="46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4"/>
    </row>
    <row r="242" spans="1:16" hidden="1" x14ac:dyDescent="0.25">
      <c r="B242" s="1">
        <v>5</v>
      </c>
      <c r="C242" s="1">
        <v>5</v>
      </c>
      <c r="D242" s="1"/>
      <c r="E242" s="46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4"/>
    </row>
    <row r="243" spans="1:16" hidden="1" x14ac:dyDescent="0.25">
      <c r="B243" s="1">
        <v>6</v>
      </c>
      <c r="C243" s="1">
        <v>6</v>
      </c>
      <c r="D243" s="1"/>
      <c r="E243" s="46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4"/>
    </row>
    <row r="244" spans="1:16" x14ac:dyDescent="0.25">
      <c r="B244" s="57" t="s">
        <v>28</v>
      </c>
      <c r="C244" s="57"/>
      <c r="D244" s="57"/>
      <c r="E244" s="57"/>
      <c r="F244" s="57"/>
      <c r="G244" s="57"/>
      <c r="H244" s="57"/>
      <c r="I244" s="57"/>
      <c r="J244" s="57"/>
      <c r="K244" s="57"/>
      <c r="L244" s="57"/>
      <c r="M244" s="57"/>
      <c r="N244" s="57"/>
      <c r="O244" s="57"/>
      <c r="P244" s="57"/>
    </row>
    <row r="245" spans="1:16" s="20" customFormat="1" x14ac:dyDescent="0.25">
      <c r="A245" s="36"/>
      <c r="B245" s="15" t="s">
        <v>102</v>
      </c>
      <c r="C245" s="16" t="s">
        <v>1</v>
      </c>
      <c r="D245" s="9" t="s">
        <v>103</v>
      </c>
      <c r="E245" s="16" t="s">
        <v>2</v>
      </c>
      <c r="F245" s="16" t="s">
        <v>3</v>
      </c>
      <c r="G245" s="16" t="s">
        <v>4</v>
      </c>
      <c r="H245" s="16" t="s">
        <v>5</v>
      </c>
      <c r="I245" s="16" t="s">
        <v>104</v>
      </c>
      <c r="J245" s="16" t="s">
        <v>105</v>
      </c>
      <c r="K245" s="16" t="s">
        <v>106</v>
      </c>
      <c r="L245" s="43" t="s">
        <v>107</v>
      </c>
      <c r="M245" s="15" t="s">
        <v>108</v>
      </c>
      <c r="N245" s="15" t="s">
        <v>109</v>
      </c>
      <c r="O245" s="15" t="s">
        <v>110</v>
      </c>
      <c r="P245" s="15"/>
    </row>
    <row r="246" spans="1:16" x14ac:dyDescent="0.25">
      <c r="B246" s="1">
        <f>+MAX($B$9:B245)+1</f>
        <v>53</v>
      </c>
      <c r="C246" s="1">
        <v>1</v>
      </c>
      <c r="D246" s="16" t="s">
        <v>551</v>
      </c>
      <c r="E246" s="44" t="s">
        <v>550</v>
      </c>
      <c r="F246" s="32" t="str">
        <f>+VLOOKUP(D246,[1]Sheet1!$B$4:$F$568,4,0)</f>
        <v>18/07/2000</v>
      </c>
      <c r="G246" s="32" t="str">
        <f>+VLOOKUP(D246,[1]Sheet1!$B$4:$F$568,5,0)</f>
        <v>Nam</v>
      </c>
      <c r="H246" s="16" t="s">
        <v>518</v>
      </c>
      <c r="I246" s="33"/>
      <c r="J246" s="33"/>
      <c r="K246" s="33"/>
      <c r="L246" s="33"/>
      <c r="M246" s="33"/>
      <c r="N246" s="33"/>
      <c r="O246" s="33"/>
      <c r="P246" s="34"/>
    </row>
    <row r="247" spans="1:16" x14ac:dyDescent="0.25">
      <c r="B247" s="1">
        <f>+MAX($B$9:B246)+1</f>
        <v>54</v>
      </c>
      <c r="C247" s="1">
        <v>2</v>
      </c>
      <c r="D247" s="16" t="s">
        <v>553</v>
      </c>
      <c r="E247" s="44" t="s">
        <v>552</v>
      </c>
      <c r="F247" s="32" t="str">
        <f>+VLOOKUP(D247,[1]Sheet1!$B$4:$F$568,4,0)</f>
        <v>25/06/2000</v>
      </c>
      <c r="G247" s="32" t="str">
        <f>+VLOOKUP(D247,[1]Sheet1!$B$4:$F$568,5,0)</f>
        <v>Nam</v>
      </c>
      <c r="H247" s="16" t="s">
        <v>515</v>
      </c>
      <c r="I247" s="33"/>
      <c r="J247" s="33"/>
      <c r="K247" s="33"/>
      <c r="L247" s="33"/>
      <c r="M247" s="33"/>
      <c r="N247" s="33"/>
      <c r="O247" s="33"/>
      <c r="P247" s="34"/>
    </row>
    <row r="248" spans="1:16" x14ac:dyDescent="0.25">
      <c r="B248" s="1">
        <f>+MAX($B$9:B247)+1</f>
        <v>55</v>
      </c>
      <c r="C248" s="1">
        <v>3</v>
      </c>
      <c r="D248" s="16" t="s">
        <v>557</v>
      </c>
      <c r="E248" s="44" t="s">
        <v>556</v>
      </c>
      <c r="F248" s="32" t="str">
        <f>+VLOOKUP(D248,[1]Sheet1!$B$4:$F$568,4,0)</f>
        <v>18/09/1999</v>
      </c>
      <c r="G248" s="32" t="str">
        <f>+VLOOKUP(D248,[1]Sheet1!$B$4:$F$568,5,0)</f>
        <v>Nam</v>
      </c>
      <c r="H248" s="16" t="s">
        <v>515</v>
      </c>
      <c r="I248" s="33"/>
      <c r="J248" s="33"/>
      <c r="K248" s="33"/>
      <c r="L248" s="33"/>
      <c r="M248" s="33"/>
      <c r="N248" s="33"/>
      <c r="O248" s="33"/>
      <c r="P248" s="34"/>
    </row>
    <row r="249" spans="1:16" x14ac:dyDescent="0.25">
      <c r="B249" s="1">
        <f>+MAX($B$9:B248)+1</f>
        <v>56</v>
      </c>
      <c r="C249" s="1">
        <v>4</v>
      </c>
      <c r="D249" s="16" t="s">
        <v>555</v>
      </c>
      <c r="E249" s="44" t="s">
        <v>554</v>
      </c>
      <c r="F249" s="32" t="str">
        <f>+VLOOKUP(D249,[1]Sheet1!$B$4:$F$568,4,0)</f>
        <v>19/02/2000</v>
      </c>
      <c r="G249" s="32" t="str">
        <f>+VLOOKUP(D249,[1]Sheet1!$B$4:$F$568,5,0)</f>
        <v>Nam</v>
      </c>
      <c r="H249" s="16" t="s">
        <v>518</v>
      </c>
      <c r="I249" s="33"/>
      <c r="J249" s="33"/>
      <c r="K249" s="33"/>
      <c r="L249" s="33"/>
      <c r="M249" s="33"/>
      <c r="N249" s="33"/>
      <c r="O249" s="33"/>
      <c r="P249" s="34"/>
    </row>
    <row r="250" spans="1:16" x14ac:dyDescent="0.25">
      <c r="B250" s="57" t="s">
        <v>29</v>
      </c>
      <c r="C250" s="57"/>
      <c r="D250" s="57"/>
      <c r="E250" s="57"/>
      <c r="F250" s="57"/>
      <c r="G250" s="57"/>
      <c r="H250" s="57"/>
      <c r="I250" s="57"/>
      <c r="J250" s="57"/>
      <c r="K250" s="57"/>
      <c r="L250" s="57"/>
      <c r="M250" s="57"/>
      <c r="N250" s="57"/>
      <c r="O250" s="57"/>
      <c r="P250" s="57"/>
    </row>
    <row r="251" spans="1:16" s="20" customFormat="1" x14ac:dyDescent="0.25">
      <c r="A251" s="36"/>
      <c r="B251" s="15" t="s">
        <v>102</v>
      </c>
      <c r="C251" s="16" t="s">
        <v>1</v>
      </c>
      <c r="D251" s="9" t="s">
        <v>103</v>
      </c>
      <c r="E251" s="16" t="s">
        <v>2</v>
      </c>
      <c r="F251" s="16" t="s">
        <v>3</v>
      </c>
      <c r="G251" s="16" t="s">
        <v>4</v>
      </c>
      <c r="H251" s="16" t="s">
        <v>5</v>
      </c>
      <c r="I251" s="16" t="s">
        <v>104</v>
      </c>
      <c r="J251" s="16" t="s">
        <v>105</v>
      </c>
      <c r="K251" s="16" t="s">
        <v>106</v>
      </c>
      <c r="L251" s="43" t="s">
        <v>107</v>
      </c>
      <c r="M251" s="15" t="s">
        <v>108</v>
      </c>
      <c r="N251" s="15" t="s">
        <v>109</v>
      </c>
      <c r="O251" s="15" t="s">
        <v>110</v>
      </c>
      <c r="P251" s="15"/>
    </row>
    <row r="252" spans="1:16" x14ac:dyDescent="0.25">
      <c r="B252" s="1">
        <f>+MAX($B$9:B251)+1</f>
        <v>57</v>
      </c>
      <c r="C252" s="1">
        <v>1</v>
      </c>
      <c r="D252" s="16" t="s">
        <v>565</v>
      </c>
      <c r="E252" s="44" t="s">
        <v>564</v>
      </c>
      <c r="F252" s="32" t="str">
        <f>+VLOOKUP(D252,[1]Sheet1!$B$4:$F$568,4,0)</f>
        <v>17/02/2000</v>
      </c>
      <c r="G252" s="32" t="str">
        <f>+VLOOKUP(D252,[1]Sheet1!$B$4:$F$568,5,0)</f>
        <v>Nam</v>
      </c>
      <c r="H252" s="16" t="s">
        <v>515</v>
      </c>
      <c r="I252" s="33"/>
      <c r="J252" s="33"/>
      <c r="K252" s="33"/>
      <c r="L252" s="33"/>
      <c r="M252" s="33"/>
      <c r="N252" s="33"/>
      <c r="O252" s="33"/>
      <c r="P252" s="34"/>
    </row>
    <row r="253" spans="1:16" x14ac:dyDescent="0.25">
      <c r="B253" s="1">
        <f>+MAX($B$9:B252)+1</f>
        <v>58</v>
      </c>
      <c r="C253" s="1">
        <v>2</v>
      </c>
      <c r="D253" s="16" t="s">
        <v>563</v>
      </c>
      <c r="E253" s="44" t="s">
        <v>562</v>
      </c>
      <c r="F253" s="32" t="str">
        <f>+VLOOKUP(D253,[1]Sheet1!$B$4:$F$568,4,0)</f>
        <v>14/11/2000</v>
      </c>
      <c r="G253" s="32" t="str">
        <f>+VLOOKUP(D253,[1]Sheet1!$B$4:$F$568,5,0)</f>
        <v>Nam</v>
      </c>
      <c r="H253" s="16" t="s">
        <v>515</v>
      </c>
      <c r="I253" s="33"/>
      <c r="J253" s="33"/>
      <c r="K253" s="33"/>
      <c r="L253" s="33"/>
      <c r="M253" s="33"/>
      <c r="N253" s="33"/>
      <c r="O253" s="33"/>
      <c r="P253" s="34"/>
    </row>
    <row r="254" spans="1:16" x14ac:dyDescent="0.25">
      <c r="B254" s="1">
        <f>+MAX($B$9:B253)+1</f>
        <v>59</v>
      </c>
      <c r="C254" s="1">
        <v>3</v>
      </c>
      <c r="D254" s="16" t="s">
        <v>561</v>
      </c>
      <c r="E254" s="44" t="s">
        <v>560</v>
      </c>
      <c r="F254" s="32" t="str">
        <f>+VLOOKUP(D254,[1]Sheet1!$B$4:$F$568,4,0)</f>
        <v>06/10/2000</v>
      </c>
      <c r="G254" s="32" t="str">
        <f>+VLOOKUP(D254,[1]Sheet1!$B$4:$F$568,5,0)</f>
        <v>Nam</v>
      </c>
      <c r="H254" s="16" t="s">
        <v>518</v>
      </c>
      <c r="I254" s="33"/>
      <c r="J254" s="33"/>
      <c r="K254" s="33"/>
      <c r="L254" s="33"/>
      <c r="M254" s="33"/>
      <c r="N254" s="33"/>
      <c r="O254" s="33"/>
      <c r="P254" s="34"/>
    </row>
    <row r="255" spans="1:16" x14ac:dyDescent="0.25">
      <c r="B255" s="1">
        <f>+MAX($B$9:B254)+1</f>
        <v>60</v>
      </c>
      <c r="C255" s="1">
        <v>4</v>
      </c>
      <c r="D255" s="16" t="s">
        <v>559</v>
      </c>
      <c r="E255" s="44" t="s">
        <v>558</v>
      </c>
      <c r="F255" s="32" t="str">
        <f>+VLOOKUP(D255,[1]Sheet1!$B$4:$F$568,4,0)</f>
        <v>11/01/2000</v>
      </c>
      <c r="G255" s="32" t="str">
        <f>+VLOOKUP(D255,[1]Sheet1!$B$4:$F$568,5,0)</f>
        <v>Nam</v>
      </c>
      <c r="H255" s="16" t="s">
        <v>515</v>
      </c>
      <c r="I255" s="33"/>
      <c r="J255" s="33"/>
      <c r="K255" s="33"/>
      <c r="L255" s="33"/>
      <c r="M255" s="33"/>
      <c r="N255" s="33"/>
      <c r="O255" s="33"/>
      <c r="P255" s="34"/>
    </row>
    <row r="256" spans="1:16" x14ac:dyDescent="0.25">
      <c r="B256" s="57" t="s">
        <v>30</v>
      </c>
      <c r="C256" s="57"/>
      <c r="D256" s="57"/>
      <c r="E256" s="57"/>
      <c r="F256" s="57"/>
      <c r="G256" s="57"/>
      <c r="H256" s="57"/>
      <c r="I256" s="57"/>
      <c r="J256" s="57"/>
      <c r="K256" s="57"/>
      <c r="L256" s="57"/>
      <c r="M256" s="57"/>
      <c r="N256" s="57"/>
      <c r="O256" s="57"/>
      <c r="P256" s="57"/>
    </row>
    <row r="257" spans="1:16" s="20" customFormat="1" x14ac:dyDescent="0.25">
      <c r="A257" s="36"/>
      <c r="B257" s="15" t="s">
        <v>102</v>
      </c>
      <c r="C257" s="16" t="s">
        <v>1</v>
      </c>
      <c r="D257" s="9" t="s">
        <v>103</v>
      </c>
      <c r="E257" s="16" t="s">
        <v>2</v>
      </c>
      <c r="F257" s="16" t="s">
        <v>3</v>
      </c>
      <c r="G257" s="16" t="s">
        <v>4</v>
      </c>
      <c r="H257" s="16" t="s">
        <v>5</v>
      </c>
      <c r="I257" s="16" t="s">
        <v>104</v>
      </c>
      <c r="J257" s="16" t="s">
        <v>105</v>
      </c>
      <c r="K257" s="16" t="s">
        <v>106</v>
      </c>
      <c r="L257" s="43" t="s">
        <v>107</v>
      </c>
      <c r="M257" s="15" t="s">
        <v>108</v>
      </c>
      <c r="N257" s="15" t="s">
        <v>109</v>
      </c>
      <c r="O257" s="15" t="s">
        <v>110</v>
      </c>
      <c r="P257" s="15"/>
    </row>
    <row r="258" spans="1:16" x14ac:dyDescent="0.25">
      <c r="B258" s="1">
        <f>+MAX($B$9:B257)+1</f>
        <v>61</v>
      </c>
      <c r="C258" s="1">
        <v>1</v>
      </c>
      <c r="D258" s="16" t="s">
        <v>569</v>
      </c>
      <c r="E258" s="44" t="s">
        <v>568</v>
      </c>
      <c r="F258" s="32" t="str">
        <f>+VLOOKUP(D258,[1]Sheet1!$B$4:$F$568,4,0)</f>
        <v>02/10/2000</v>
      </c>
      <c r="G258" s="32" t="str">
        <f>+VLOOKUP(D258,[1]Sheet1!$B$4:$F$568,5,0)</f>
        <v>Nam</v>
      </c>
      <c r="H258" s="16" t="s">
        <v>515</v>
      </c>
      <c r="I258" s="33"/>
      <c r="J258" s="33"/>
      <c r="K258" s="33"/>
      <c r="L258" s="33"/>
      <c r="M258" s="33"/>
      <c r="N258" s="33"/>
      <c r="O258" s="33"/>
      <c r="P258" s="34"/>
    </row>
    <row r="259" spans="1:16" x14ac:dyDescent="0.25">
      <c r="B259" s="1">
        <f>+MAX($B$9:B258)+1</f>
        <v>62</v>
      </c>
      <c r="C259" s="1">
        <v>2</v>
      </c>
      <c r="D259" s="16" t="s">
        <v>567</v>
      </c>
      <c r="E259" s="44" t="s">
        <v>566</v>
      </c>
      <c r="F259" s="32" t="str">
        <f>+VLOOKUP(D259,[1]Sheet1!$B$4:$F$568,4,0)</f>
        <v>10/12/2000</v>
      </c>
      <c r="G259" s="32" t="str">
        <f>+VLOOKUP(D259,[1]Sheet1!$B$4:$F$568,5,0)</f>
        <v>Nam</v>
      </c>
      <c r="H259" s="16" t="s">
        <v>518</v>
      </c>
      <c r="I259" s="33"/>
      <c r="J259" s="33"/>
      <c r="K259" s="33"/>
      <c r="L259" s="33"/>
      <c r="M259" s="33"/>
      <c r="N259" s="33"/>
      <c r="O259" s="33"/>
      <c r="P259" s="34"/>
    </row>
    <row r="260" spans="1:16" x14ac:dyDescent="0.25">
      <c r="B260" s="1">
        <f>+MAX($B$9:B259)+1</f>
        <v>63</v>
      </c>
      <c r="C260" s="1">
        <v>3</v>
      </c>
      <c r="D260" s="16" t="s">
        <v>571</v>
      </c>
      <c r="E260" s="44" t="s">
        <v>570</v>
      </c>
      <c r="F260" s="32" t="str">
        <f>+VLOOKUP(D260,[1]Sheet1!$B$4:$F$568,4,0)</f>
        <v>26/08/2000</v>
      </c>
      <c r="G260" s="32" t="str">
        <f>+VLOOKUP(D260,[1]Sheet1!$B$4:$F$568,5,0)</f>
        <v>Nam</v>
      </c>
      <c r="H260" s="16" t="s">
        <v>515</v>
      </c>
      <c r="I260" s="33"/>
      <c r="J260" s="33"/>
      <c r="K260" s="33"/>
      <c r="L260" s="33"/>
      <c r="M260" s="33"/>
      <c r="N260" s="33"/>
      <c r="O260" s="33"/>
      <c r="P260" s="34"/>
    </row>
    <row r="261" spans="1:16" x14ac:dyDescent="0.25">
      <c r="B261" s="1">
        <f>+MAX($B$9:B260)+1</f>
        <v>64</v>
      </c>
      <c r="C261" s="1">
        <v>4</v>
      </c>
      <c r="D261" s="16" t="s">
        <v>573</v>
      </c>
      <c r="E261" s="44" t="s">
        <v>572</v>
      </c>
      <c r="F261" s="32" t="str">
        <f>+VLOOKUP(D261,[1]Sheet1!$B$4:$F$568,4,0)</f>
        <v>13/12/2000</v>
      </c>
      <c r="G261" s="32" t="str">
        <f>+VLOOKUP(D261,[1]Sheet1!$B$4:$F$568,5,0)</f>
        <v>Nam</v>
      </c>
      <c r="H261" s="16" t="s">
        <v>515</v>
      </c>
      <c r="I261" s="33"/>
      <c r="J261" s="33"/>
      <c r="K261" s="33"/>
      <c r="L261" s="33"/>
      <c r="M261" s="33"/>
      <c r="N261" s="33"/>
      <c r="O261" s="33"/>
      <c r="P261" s="34"/>
    </row>
    <row r="262" spans="1:16" x14ac:dyDescent="0.25">
      <c r="B262" s="57" t="s">
        <v>31</v>
      </c>
      <c r="C262" s="57"/>
      <c r="D262" s="57"/>
      <c r="E262" s="57"/>
      <c r="F262" s="57"/>
      <c r="G262" s="57"/>
      <c r="H262" s="57"/>
      <c r="I262" s="57"/>
      <c r="J262" s="57"/>
      <c r="K262" s="57"/>
      <c r="L262" s="57"/>
      <c r="M262" s="57"/>
      <c r="N262" s="57"/>
      <c r="O262" s="57"/>
      <c r="P262" s="57"/>
    </row>
    <row r="263" spans="1:16" s="20" customFormat="1" x14ac:dyDescent="0.25">
      <c r="A263" s="36"/>
      <c r="B263" s="15" t="s">
        <v>102</v>
      </c>
      <c r="C263" s="16" t="s">
        <v>1</v>
      </c>
      <c r="D263" s="9" t="s">
        <v>103</v>
      </c>
      <c r="E263" s="16" t="s">
        <v>2</v>
      </c>
      <c r="F263" s="16" t="s">
        <v>3</v>
      </c>
      <c r="G263" s="16" t="s">
        <v>4</v>
      </c>
      <c r="H263" s="16" t="s">
        <v>5</v>
      </c>
      <c r="I263" s="16" t="s">
        <v>104</v>
      </c>
      <c r="J263" s="16" t="s">
        <v>105</v>
      </c>
      <c r="K263" s="16" t="s">
        <v>106</v>
      </c>
      <c r="L263" s="43" t="s">
        <v>107</v>
      </c>
      <c r="M263" s="15" t="s">
        <v>108</v>
      </c>
      <c r="N263" s="15" t="s">
        <v>109</v>
      </c>
      <c r="O263" s="15" t="s">
        <v>110</v>
      </c>
      <c r="P263" s="15"/>
    </row>
    <row r="264" spans="1:16" x14ac:dyDescent="0.25">
      <c r="B264" s="1">
        <f>+MAX($B$9:B263)+1</f>
        <v>65</v>
      </c>
      <c r="C264" s="1">
        <v>1</v>
      </c>
      <c r="D264" s="16" t="s">
        <v>575</v>
      </c>
      <c r="E264" s="44" t="s">
        <v>574</v>
      </c>
      <c r="F264" s="32" t="str">
        <f>+VLOOKUP(D264,[1]Sheet1!$B$4:$F$568,4,0)</f>
        <v>21/12/2000</v>
      </c>
      <c r="G264" s="32" t="str">
        <f>+VLOOKUP(D264,[1]Sheet1!$B$4:$F$568,5,0)</f>
        <v>Nam</v>
      </c>
      <c r="H264" s="16" t="s">
        <v>518</v>
      </c>
      <c r="I264" s="33"/>
      <c r="J264" s="33"/>
      <c r="K264" s="33"/>
      <c r="L264" s="33"/>
      <c r="M264" s="33"/>
      <c r="N264" s="33"/>
      <c r="O264" s="33"/>
      <c r="P264" s="34"/>
    </row>
    <row r="265" spans="1:16" x14ac:dyDescent="0.25">
      <c r="B265" s="1">
        <f>+MAX($B$9:B264)+1</f>
        <v>66</v>
      </c>
      <c r="C265" s="1">
        <v>2</v>
      </c>
      <c r="D265" s="16" t="s">
        <v>581</v>
      </c>
      <c r="E265" s="44" t="s">
        <v>580</v>
      </c>
      <c r="F265" s="32" t="str">
        <f>+VLOOKUP(D265,[1]Sheet1!$B$4:$F$568,4,0)</f>
        <v>29/06/2000</v>
      </c>
      <c r="G265" s="32" t="str">
        <f>+VLOOKUP(D265,[1]Sheet1!$B$4:$F$568,5,0)</f>
        <v>Nam</v>
      </c>
      <c r="H265" s="16" t="s">
        <v>515</v>
      </c>
      <c r="I265" s="33"/>
      <c r="J265" s="33"/>
      <c r="K265" s="33"/>
      <c r="L265" s="33"/>
      <c r="M265" s="33"/>
      <c r="N265" s="33"/>
      <c r="O265" s="33"/>
      <c r="P265" s="34"/>
    </row>
    <row r="266" spans="1:16" x14ac:dyDescent="0.25">
      <c r="B266" s="1">
        <f>+MAX($B$9:B265)+1</f>
        <v>67</v>
      </c>
      <c r="C266" s="1">
        <v>3</v>
      </c>
      <c r="D266" s="16" t="s">
        <v>579</v>
      </c>
      <c r="E266" s="44" t="s">
        <v>578</v>
      </c>
      <c r="F266" s="32" t="str">
        <f>+VLOOKUP(D266,[1]Sheet1!$B$4:$F$568,4,0)</f>
        <v>16/11/2000</v>
      </c>
      <c r="G266" s="32" t="str">
        <f>+VLOOKUP(D266,[1]Sheet1!$B$4:$F$568,5,0)</f>
        <v>Nam</v>
      </c>
      <c r="H266" s="16" t="s">
        <v>518</v>
      </c>
      <c r="I266" s="33"/>
      <c r="J266" s="33"/>
      <c r="K266" s="33"/>
      <c r="L266" s="33"/>
      <c r="M266" s="33"/>
      <c r="N266" s="33"/>
      <c r="O266" s="33"/>
      <c r="P266" s="34"/>
    </row>
    <row r="267" spans="1:16" x14ac:dyDescent="0.25">
      <c r="B267" s="1">
        <f>+MAX($B$9:B266)+1</f>
        <v>68</v>
      </c>
      <c r="C267" s="1">
        <v>4</v>
      </c>
      <c r="D267" s="16" t="s">
        <v>577</v>
      </c>
      <c r="E267" s="44" t="s">
        <v>576</v>
      </c>
      <c r="F267" s="32" t="str">
        <f>+VLOOKUP(D267,[1]Sheet1!$B$4:$F$568,4,0)</f>
        <v>15/12/2000</v>
      </c>
      <c r="G267" s="32" t="str">
        <f>+VLOOKUP(D267,[1]Sheet1!$B$4:$F$568,5,0)</f>
        <v>Nam</v>
      </c>
      <c r="H267" s="16" t="s">
        <v>518</v>
      </c>
      <c r="I267" s="33"/>
      <c r="J267" s="33"/>
      <c r="K267" s="33"/>
      <c r="L267" s="33"/>
      <c r="M267" s="33"/>
      <c r="N267" s="33"/>
      <c r="O267" s="33"/>
      <c r="P267" s="34"/>
    </row>
    <row r="268" spans="1:16" x14ac:dyDescent="0.25">
      <c r="B268" s="57" t="s">
        <v>32</v>
      </c>
      <c r="C268" s="57"/>
      <c r="D268" s="57"/>
      <c r="E268" s="57"/>
      <c r="F268" s="57"/>
      <c r="G268" s="57"/>
      <c r="H268" s="57"/>
      <c r="I268" s="57"/>
      <c r="J268" s="57"/>
      <c r="K268" s="57"/>
      <c r="L268" s="57"/>
      <c r="M268" s="57"/>
      <c r="N268" s="57"/>
      <c r="O268" s="57"/>
      <c r="P268" s="57"/>
    </row>
    <row r="269" spans="1:16" s="20" customFormat="1" x14ac:dyDescent="0.25">
      <c r="A269" s="36"/>
      <c r="B269" s="15" t="s">
        <v>102</v>
      </c>
      <c r="C269" s="16" t="s">
        <v>1</v>
      </c>
      <c r="D269" s="9" t="s">
        <v>103</v>
      </c>
      <c r="E269" s="16" t="s">
        <v>2</v>
      </c>
      <c r="F269" s="16" t="s">
        <v>3</v>
      </c>
      <c r="G269" s="16" t="s">
        <v>4</v>
      </c>
      <c r="H269" s="16" t="s">
        <v>5</v>
      </c>
      <c r="I269" s="16" t="s">
        <v>104</v>
      </c>
      <c r="J269" s="16" t="s">
        <v>105</v>
      </c>
      <c r="K269" s="16" t="s">
        <v>106</v>
      </c>
      <c r="L269" s="43" t="s">
        <v>107</v>
      </c>
      <c r="M269" s="15" t="s">
        <v>108</v>
      </c>
      <c r="N269" s="15" t="s">
        <v>109</v>
      </c>
      <c r="O269" s="15" t="s">
        <v>110</v>
      </c>
      <c r="P269" s="15"/>
    </row>
    <row r="270" spans="1:16" x14ac:dyDescent="0.25">
      <c r="B270" s="1">
        <f>+MAX($B$9:B269)+1</f>
        <v>69</v>
      </c>
      <c r="C270" s="1">
        <v>1</v>
      </c>
      <c r="D270" s="16" t="s">
        <v>585</v>
      </c>
      <c r="E270" s="44" t="s">
        <v>584</v>
      </c>
      <c r="F270" s="32" t="str">
        <f>+VLOOKUP(D270,[1]Sheet1!$B$4:$F$568,4,0)</f>
        <v>16/08/2000</v>
      </c>
      <c r="G270" s="32" t="str">
        <f>+VLOOKUP(D270,[1]Sheet1!$B$4:$F$568,5,0)</f>
        <v>Nam</v>
      </c>
      <c r="H270" s="16" t="s">
        <v>518</v>
      </c>
      <c r="I270" s="33"/>
      <c r="J270" s="33"/>
      <c r="K270" s="33"/>
      <c r="L270" s="33"/>
      <c r="M270" s="33"/>
      <c r="N270" s="33"/>
      <c r="O270" s="33"/>
      <c r="P270" s="34"/>
    </row>
    <row r="271" spans="1:16" x14ac:dyDescent="0.25">
      <c r="B271" s="1">
        <f>+MAX($B$9:B270)+1</f>
        <v>70</v>
      </c>
      <c r="C271" s="1">
        <v>2</v>
      </c>
      <c r="D271" s="16" t="s">
        <v>583</v>
      </c>
      <c r="E271" s="44" t="s">
        <v>582</v>
      </c>
      <c r="F271" s="32" t="str">
        <f>+VLOOKUP(D271,[1]Sheet1!$B$4:$F$568,4,0)</f>
        <v>21/12/2000</v>
      </c>
      <c r="G271" s="32" t="str">
        <f>+VLOOKUP(D271,[1]Sheet1!$B$4:$F$568,5,0)</f>
        <v>Nam</v>
      </c>
      <c r="H271" s="16" t="s">
        <v>518</v>
      </c>
      <c r="I271" s="33"/>
      <c r="J271" s="33"/>
      <c r="K271" s="33"/>
      <c r="L271" s="33"/>
      <c r="M271" s="33"/>
      <c r="N271" s="33"/>
      <c r="O271" s="33"/>
      <c r="P271" s="34"/>
    </row>
    <row r="272" spans="1:16" x14ac:dyDescent="0.25">
      <c r="B272" s="1">
        <f>+MAX($B$9:B271)+1</f>
        <v>71</v>
      </c>
      <c r="C272" s="1">
        <v>3</v>
      </c>
      <c r="D272" s="16" t="s">
        <v>587</v>
      </c>
      <c r="E272" s="44" t="s">
        <v>586</v>
      </c>
      <c r="F272" s="32" t="str">
        <f>+VLOOKUP(D272,[1]Sheet1!$B$4:$F$568,4,0)</f>
        <v>04/11/2000</v>
      </c>
      <c r="G272" s="32" t="str">
        <f>+VLOOKUP(D272,[1]Sheet1!$B$4:$F$568,5,0)</f>
        <v>Nam</v>
      </c>
      <c r="H272" s="16" t="s">
        <v>518</v>
      </c>
      <c r="I272" s="33"/>
      <c r="J272" s="33"/>
      <c r="K272" s="33"/>
      <c r="L272" s="33"/>
      <c r="M272" s="33"/>
      <c r="N272" s="33"/>
      <c r="O272" s="33"/>
      <c r="P272" s="34"/>
    </row>
    <row r="273" spans="1:16" x14ac:dyDescent="0.25">
      <c r="B273" s="1">
        <f>+MAX($B$9:B272)+1</f>
        <v>72</v>
      </c>
      <c r="C273" s="1">
        <v>4</v>
      </c>
      <c r="D273" s="16" t="s">
        <v>589</v>
      </c>
      <c r="E273" s="44" t="s">
        <v>588</v>
      </c>
      <c r="F273" s="32" t="str">
        <f>+VLOOKUP(D273,[1]Sheet1!$B$4:$F$568,4,0)</f>
        <v>01/11/2000</v>
      </c>
      <c r="G273" s="32" t="str">
        <f>+VLOOKUP(D273,[1]Sheet1!$B$4:$F$568,5,0)</f>
        <v>Nam</v>
      </c>
      <c r="H273" s="16" t="s">
        <v>518</v>
      </c>
      <c r="I273" s="33"/>
      <c r="J273" s="33"/>
      <c r="K273" s="33"/>
      <c r="L273" s="33"/>
      <c r="M273" s="33"/>
      <c r="N273" s="33"/>
      <c r="O273" s="33"/>
      <c r="P273" s="34"/>
    </row>
    <row r="274" spans="1:16" x14ac:dyDescent="0.25">
      <c r="B274" s="57" t="s">
        <v>114</v>
      </c>
      <c r="C274" s="57"/>
      <c r="D274" s="57"/>
      <c r="E274" s="57"/>
      <c r="F274" s="57"/>
      <c r="G274" s="57"/>
      <c r="H274" s="57"/>
      <c r="I274" s="57"/>
      <c r="J274" s="57"/>
      <c r="K274" s="57"/>
      <c r="L274" s="57"/>
      <c r="M274" s="57"/>
      <c r="N274" s="57"/>
      <c r="O274" s="57"/>
      <c r="P274" s="57"/>
    </row>
    <row r="275" spans="1:16" s="20" customFormat="1" x14ac:dyDescent="0.25">
      <c r="A275" s="36"/>
      <c r="B275" s="15" t="s">
        <v>102</v>
      </c>
      <c r="C275" s="16" t="s">
        <v>1</v>
      </c>
      <c r="D275" s="9" t="s">
        <v>103</v>
      </c>
      <c r="E275" s="16" t="s">
        <v>2</v>
      </c>
      <c r="F275" s="16" t="s">
        <v>3</v>
      </c>
      <c r="G275" s="16" t="s">
        <v>4</v>
      </c>
      <c r="H275" s="16" t="s">
        <v>5</v>
      </c>
      <c r="I275" s="16" t="s">
        <v>104</v>
      </c>
      <c r="J275" s="16" t="s">
        <v>105</v>
      </c>
      <c r="K275" s="16" t="s">
        <v>106</v>
      </c>
      <c r="L275" s="43" t="s">
        <v>107</v>
      </c>
      <c r="M275" s="15" t="s">
        <v>108</v>
      </c>
      <c r="N275" s="15" t="s">
        <v>109</v>
      </c>
      <c r="O275" s="15" t="s">
        <v>110</v>
      </c>
      <c r="P275" s="15"/>
    </row>
    <row r="276" spans="1:16" x14ac:dyDescent="0.25">
      <c r="B276" s="1">
        <f>+MAX($B$9:B275)+1</f>
        <v>73</v>
      </c>
      <c r="C276" s="1">
        <v>1</v>
      </c>
      <c r="D276" s="16" t="s">
        <v>595</v>
      </c>
      <c r="E276" s="44" t="s">
        <v>594</v>
      </c>
      <c r="F276" s="32" t="str">
        <f>+VLOOKUP(D276,[1]Sheet1!$B$4:$F$568,4,0)</f>
        <v>05/05/2000</v>
      </c>
      <c r="G276" s="32" t="str">
        <f>+VLOOKUP(D276,[1]Sheet1!$B$4:$F$568,5,0)</f>
        <v>Nam</v>
      </c>
      <c r="H276" s="16" t="s">
        <v>518</v>
      </c>
      <c r="I276" s="33"/>
      <c r="J276" s="33"/>
      <c r="K276" s="33"/>
      <c r="L276" s="33"/>
      <c r="M276" s="33"/>
      <c r="N276" s="33"/>
      <c r="O276" s="33"/>
      <c r="P276" s="34"/>
    </row>
    <row r="277" spans="1:16" x14ac:dyDescent="0.25">
      <c r="B277" s="1">
        <f>+MAX($B$9:B276)+1</f>
        <v>74</v>
      </c>
      <c r="C277" s="1">
        <v>2</v>
      </c>
      <c r="D277" s="16" t="s">
        <v>593</v>
      </c>
      <c r="E277" s="44" t="s">
        <v>592</v>
      </c>
      <c r="F277" s="32" t="str">
        <f>+VLOOKUP(D277,[1]Sheet1!$B$4:$F$568,4,0)</f>
        <v>21/09/2000</v>
      </c>
      <c r="G277" s="32" t="str">
        <f>+VLOOKUP(D277,[1]Sheet1!$B$4:$F$568,5,0)</f>
        <v>Nam</v>
      </c>
      <c r="H277" s="16" t="s">
        <v>518</v>
      </c>
      <c r="I277" s="33"/>
      <c r="J277" s="33"/>
      <c r="K277" s="33"/>
      <c r="L277" s="33"/>
      <c r="M277" s="33"/>
      <c r="N277" s="33"/>
      <c r="O277" s="33"/>
      <c r="P277" s="34"/>
    </row>
    <row r="278" spans="1:16" x14ac:dyDescent="0.25">
      <c r="B278" s="1">
        <f>+MAX($B$9:B277)+1</f>
        <v>75</v>
      </c>
      <c r="C278" s="1">
        <v>3</v>
      </c>
      <c r="D278" s="16" t="s">
        <v>591</v>
      </c>
      <c r="E278" s="44" t="s">
        <v>590</v>
      </c>
      <c r="F278" s="32" t="str">
        <f>+VLOOKUP(D278,[1]Sheet1!$B$4:$F$568,4,0)</f>
        <v>01/10/2000</v>
      </c>
      <c r="G278" s="32" t="str">
        <f>+VLOOKUP(D278,[1]Sheet1!$B$4:$F$568,5,0)</f>
        <v>Nam</v>
      </c>
      <c r="H278" s="16" t="s">
        <v>515</v>
      </c>
      <c r="I278" s="33"/>
      <c r="J278" s="33"/>
      <c r="K278" s="33"/>
      <c r="L278" s="33"/>
      <c r="M278" s="33"/>
      <c r="N278" s="33"/>
      <c r="O278" s="33"/>
      <c r="P278" s="34"/>
    </row>
    <row r="279" spans="1:16" x14ac:dyDescent="0.25">
      <c r="B279" s="1">
        <f>+MAX($B$9:B278)+1</f>
        <v>76</v>
      </c>
      <c r="C279" s="1">
        <v>4</v>
      </c>
      <c r="D279" s="16" t="s">
        <v>597</v>
      </c>
      <c r="E279" s="44" t="s">
        <v>596</v>
      </c>
      <c r="F279" s="32" t="str">
        <f>+VLOOKUP(D279,[1]Sheet1!$B$4:$F$568,4,0)</f>
        <v>05/01/2000</v>
      </c>
      <c r="G279" s="32" t="str">
        <f>+VLOOKUP(D279,[1]Sheet1!$B$4:$F$568,5,0)</f>
        <v>Nam</v>
      </c>
      <c r="H279" s="16" t="s">
        <v>515</v>
      </c>
      <c r="I279" s="33"/>
      <c r="J279" s="33"/>
      <c r="K279" s="33"/>
      <c r="L279" s="33"/>
      <c r="M279" s="33"/>
      <c r="N279" s="33"/>
      <c r="O279" s="33"/>
      <c r="P279" s="34"/>
    </row>
    <row r="280" spans="1:16" x14ac:dyDescent="0.25">
      <c r="B280" s="57" t="s">
        <v>58</v>
      </c>
      <c r="C280" s="57"/>
      <c r="D280" s="57"/>
      <c r="E280" s="57"/>
      <c r="F280" s="57"/>
      <c r="G280" s="57"/>
      <c r="H280" s="57"/>
      <c r="I280" s="57"/>
      <c r="J280" s="57"/>
      <c r="K280" s="57"/>
      <c r="L280" s="57"/>
      <c r="M280" s="57"/>
      <c r="N280" s="57"/>
      <c r="O280" s="57"/>
      <c r="P280" s="57"/>
    </row>
    <row r="281" spans="1:16" x14ac:dyDescent="0.25">
      <c r="B281" s="15" t="s">
        <v>102</v>
      </c>
      <c r="C281" s="16" t="s">
        <v>1</v>
      </c>
      <c r="D281" s="9" t="s">
        <v>103</v>
      </c>
      <c r="E281" s="16" t="s">
        <v>2</v>
      </c>
      <c r="F281" s="16" t="s">
        <v>3</v>
      </c>
      <c r="G281" s="16" t="s">
        <v>4</v>
      </c>
      <c r="H281" s="16" t="s">
        <v>5</v>
      </c>
      <c r="I281" s="16" t="s">
        <v>104</v>
      </c>
      <c r="J281" s="16" t="s">
        <v>105</v>
      </c>
      <c r="K281" s="16" t="s">
        <v>106</v>
      </c>
      <c r="L281" s="43" t="s">
        <v>107</v>
      </c>
      <c r="M281" s="15" t="s">
        <v>108</v>
      </c>
      <c r="N281" s="15" t="s">
        <v>109</v>
      </c>
      <c r="O281" s="15" t="s">
        <v>110</v>
      </c>
      <c r="P281" s="15"/>
    </row>
    <row r="282" spans="1:16" x14ac:dyDescent="0.25">
      <c r="B282" s="1">
        <f>+MAX($B$9:B281)+1</f>
        <v>77</v>
      </c>
      <c r="C282" s="1">
        <v>1</v>
      </c>
      <c r="D282" s="16" t="s">
        <v>672</v>
      </c>
      <c r="E282" s="44" t="s">
        <v>671</v>
      </c>
      <c r="F282" s="32" t="str">
        <f>+VLOOKUP(D282,[1]Sheet1!$B$4:$F$568,4,0)</f>
        <v>04/10/2000</v>
      </c>
      <c r="G282" s="32" t="str">
        <f>+VLOOKUP(D282,[1]Sheet1!$B$4:$F$568,5,0)</f>
        <v>Nữ</v>
      </c>
      <c r="H282" s="16" t="s">
        <v>518</v>
      </c>
      <c r="I282" s="33"/>
      <c r="J282" s="33"/>
      <c r="K282" s="33"/>
      <c r="L282" s="33"/>
      <c r="M282" s="33"/>
      <c r="N282" s="33"/>
      <c r="O282" s="33"/>
      <c r="P282" s="34" t="s">
        <v>78</v>
      </c>
    </row>
    <row r="283" spans="1:16" x14ac:dyDescent="0.25">
      <c r="B283" s="1">
        <f>+MAX($B$9:B282)+1</f>
        <v>78</v>
      </c>
      <c r="C283" s="1">
        <v>2</v>
      </c>
      <c r="D283" s="16" t="s">
        <v>670</v>
      </c>
      <c r="E283" s="44" t="s">
        <v>669</v>
      </c>
      <c r="F283" s="32" t="str">
        <f>+VLOOKUP(D283,[1]Sheet1!$B$4:$F$568,4,0)</f>
        <v>10/10/2000</v>
      </c>
      <c r="G283" s="32" t="str">
        <f>+VLOOKUP(D283,[1]Sheet1!$B$4:$F$568,5,0)</f>
        <v>Nữ</v>
      </c>
      <c r="H283" s="16" t="s">
        <v>515</v>
      </c>
      <c r="I283" s="33"/>
      <c r="J283" s="33"/>
      <c r="K283" s="33"/>
      <c r="L283" s="33"/>
      <c r="M283" s="33"/>
      <c r="N283" s="33"/>
      <c r="O283" s="33"/>
      <c r="P283" s="47">
        <v>914848714</v>
      </c>
    </row>
    <row r="284" spans="1:16" x14ac:dyDescent="0.25">
      <c r="B284" s="1">
        <f>+MAX($B$9:B283)+1</f>
        <v>79</v>
      </c>
      <c r="C284" s="1">
        <v>3</v>
      </c>
      <c r="D284" s="16" t="s">
        <v>668</v>
      </c>
      <c r="E284" s="44" t="s">
        <v>667</v>
      </c>
      <c r="F284" s="32" t="str">
        <f>+VLOOKUP(D284,[1]Sheet1!$B$4:$F$568,4,0)</f>
        <v>30/06/1998</v>
      </c>
      <c r="G284" s="32" t="str">
        <f>+VLOOKUP(D284,[1]Sheet1!$B$4:$F$568,5,0)</f>
        <v>Nữ</v>
      </c>
      <c r="H284" s="16" t="s">
        <v>515</v>
      </c>
      <c r="I284" s="33"/>
      <c r="J284" s="33"/>
      <c r="K284" s="33"/>
      <c r="L284" s="33"/>
      <c r="M284" s="33"/>
      <c r="N284" s="33"/>
      <c r="O284" s="33"/>
      <c r="P284" s="34" t="s">
        <v>80</v>
      </c>
    </row>
    <row r="285" spans="1:16" x14ac:dyDescent="0.25">
      <c r="B285" s="1">
        <f>+MAX($B$9:B284)+1</f>
        <v>80</v>
      </c>
      <c r="C285" s="1">
        <v>4</v>
      </c>
      <c r="D285" s="16" t="s">
        <v>666</v>
      </c>
      <c r="E285" s="44" t="s">
        <v>665</v>
      </c>
      <c r="F285" s="32" t="str">
        <f>+VLOOKUP(D285,[1]Sheet1!$B$4:$F$568,4,0)</f>
        <v>16/01/2000</v>
      </c>
      <c r="G285" s="32" t="str">
        <f>+VLOOKUP(D285,[1]Sheet1!$B$4:$F$568,5,0)</f>
        <v>Nữ</v>
      </c>
      <c r="H285" s="16" t="s">
        <v>515</v>
      </c>
      <c r="I285" s="33"/>
      <c r="J285" s="33"/>
      <c r="K285" s="33"/>
      <c r="L285" s="33"/>
      <c r="M285" s="33"/>
      <c r="N285" s="33"/>
      <c r="O285" s="33"/>
      <c r="P285" s="47">
        <v>1684247169</v>
      </c>
    </row>
    <row r="286" spans="1:16" x14ac:dyDescent="0.25">
      <c r="B286" s="1">
        <f>+MAX($B$9:B285)+1</f>
        <v>81</v>
      </c>
      <c r="C286" s="1">
        <v>5</v>
      </c>
      <c r="D286" s="16" t="s">
        <v>664</v>
      </c>
      <c r="E286" s="44" t="s">
        <v>663</v>
      </c>
      <c r="F286" s="32" t="str">
        <f>+VLOOKUP(D286,[1]Sheet1!$B$4:$F$568,4,0)</f>
        <v>19/04/2000</v>
      </c>
      <c r="G286" s="32" t="str">
        <f>+VLOOKUP(D286,[1]Sheet1!$B$4:$F$568,5,0)</f>
        <v>Nữ</v>
      </c>
      <c r="H286" s="16" t="s">
        <v>515</v>
      </c>
      <c r="I286" s="33"/>
      <c r="J286" s="33"/>
      <c r="K286" s="33"/>
      <c r="L286" s="33"/>
      <c r="M286" s="33"/>
      <c r="N286" s="33"/>
      <c r="O286" s="33"/>
      <c r="P286" s="34"/>
    </row>
    <row r="287" spans="1:16" x14ac:dyDescent="0.25">
      <c r="B287" s="57" t="s">
        <v>59</v>
      </c>
      <c r="C287" s="57"/>
      <c r="D287" s="57"/>
      <c r="E287" s="57"/>
      <c r="F287" s="57"/>
      <c r="G287" s="57"/>
      <c r="H287" s="57"/>
      <c r="I287" s="57"/>
      <c r="J287" s="57"/>
      <c r="K287" s="57"/>
      <c r="L287" s="57"/>
      <c r="M287" s="57"/>
      <c r="N287" s="57"/>
      <c r="O287" s="57"/>
      <c r="P287" s="57"/>
    </row>
    <row r="288" spans="1:16" x14ac:dyDescent="0.25">
      <c r="B288" s="15" t="s">
        <v>102</v>
      </c>
      <c r="C288" s="16" t="s">
        <v>1</v>
      </c>
      <c r="D288" s="9" t="s">
        <v>103</v>
      </c>
      <c r="E288" s="16" t="s">
        <v>2</v>
      </c>
      <c r="F288" s="16" t="s">
        <v>3</v>
      </c>
      <c r="G288" s="16" t="s">
        <v>4</v>
      </c>
      <c r="H288" s="16" t="s">
        <v>5</v>
      </c>
      <c r="I288" s="16" t="s">
        <v>104</v>
      </c>
      <c r="J288" s="16" t="s">
        <v>105</v>
      </c>
      <c r="K288" s="16" t="s">
        <v>106</v>
      </c>
      <c r="L288" s="43" t="s">
        <v>107</v>
      </c>
      <c r="M288" s="15" t="s">
        <v>108</v>
      </c>
      <c r="N288" s="15" t="s">
        <v>109</v>
      </c>
      <c r="O288" s="15" t="s">
        <v>110</v>
      </c>
      <c r="P288" s="15"/>
    </row>
    <row r="289" spans="2:16" x14ac:dyDescent="0.25">
      <c r="B289" s="1">
        <f>+MAX($B$9:B288)+1</f>
        <v>82</v>
      </c>
      <c r="C289" s="1">
        <v>1</v>
      </c>
      <c r="D289" s="16" t="s">
        <v>676</v>
      </c>
      <c r="E289" s="44" t="s">
        <v>675</v>
      </c>
      <c r="F289" s="32" t="str">
        <f>+VLOOKUP(D289,[1]Sheet1!$B$4:$F$568,4,0)</f>
        <v>18/04/2000</v>
      </c>
      <c r="G289" s="32" t="str">
        <f>+VLOOKUP(D289,[1]Sheet1!$B$4:$F$568,5,0)</f>
        <v>Nữ</v>
      </c>
      <c r="H289" s="16" t="s">
        <v>515</v>
      </c>
      <c r="I289" s="33"/>
      <c r="J289" s="33"/>
      <c r="K289" s="33"/>
      <c r="L289" s="33"/>
      <c r="M289" s="33"/>
      <c r="N289" s="33"/>
      <c r="O289" s="33"/>
      <c r="P289" s="47">
        <v>981497011</v>
      </c>
    </row>
    <row r="290" spans="2:16" x14ac:dyDescent="0.25">
      <c r="B290" s="1">
        <f>+MAX($B$9:B289)+1</f>
        <v>83</v>
      </c>
      <c r="C290" s="1">
        <v>2</v>
      </c>
      <c r="D290" s="16" t="s">
        <v>674</v>
      </c>
      <c r="E290" s="44" t="s">
        <v>673</v>
      </c>
      <c r="F290" s="32" t="str">
        <f>+VLOOKUP(D290,[1]Sheet1!$B$4:$F$568,4,0)</f>
        <v>21/08/2000</v>
      </c>
      <c r="G290" s="32" t="str">
        <f>+VLOOKUP(D290,[1]Sheet1!$B$4:$F$568,5,0)</f>
        <v>Nữ</v>
      </c>
      <c r="H290" s="16" t="s">
        <v>515</v>
      </c>
      <c r="I290" s="33"/>
      <c r="J290" s="33"/>
      <c r="K290" s="33"/>
      <c r="L290" s="33"/>
      <c r="M290" s="33"/>
      <c r="N290" s="33"/>
      <c r="O290" s="33"/>
      <c r="P290" s="34" t="s">
        <v>83</v>
      </c>
    </row>
    <row r="291" spans="2:16" x14ac:dyDescent="0.25">
      <c r="B291" s="1">
        <f>+MAX($B$9:B290)+1</f>
        <v>84</v>
      </c>
      <c r="C291" s="1">
        <v>3</v>
      </c>
      <c r="D291" s="16" t="s">
        <v>680</v>
      </c>
      <c r="E291" s="44" t="s">
        <v>679</v>
      </c>
      <c r="F291" s="32" t="str">
        <f>+VLOOKUP(D291,[1]Sheet1!$B$4:$F$568,4,0)</f>
        <v>04/06/2000</v>
      </c>
      <c r="G291" s="32" t="str">
        <f>+VLOOKUP(D291,[1]Sheet1!$B$4:$F$568,5,0)</f>
        <v>Nữ</v>
      </c>
      <c r="H291" s="16" t="s">
        <v>515</v>
      </c>
      <c r="I291" s="33"/>
      <c r="J291" s="33"/>
      <c r="K291" s="33"/>
      <c r="L291" s="33"/>
      <c r="M291" s="33"/>
      <c r="N291" s="33"/>
      <c r="O291" s="33"/>
      <c r="P291" s="47">
        <v>1677497984</v>
      </c>
    </row>
    <row r="292" spans="2:16" x14ac:dyDescent="0.25">
      <c r="B292" s="1">
        <f>+MAX($B$9:B291)+1</f>
        <v>85</v>
      </c>
      <c r="C292" s="1">
        <v>4</v>
      </c>
      <c r="D292" s="16" t="s">
        <v>678</v>
      </c>
      <c r="E292" s="44" t="s">
        <v>677</v>
      </c>
      <c r="F292" s="32" t="str">
        <f>+VLOOKUP(D292,[1]Sheet1!$B$4:$F$568,4,0)</f>
        <v>04/07/2000</v>
      </c>
      <c r="G292" s="32" t="str">
        <f>+VLOOKUP(D292,[1]Sheet1!$B$4:$F$568,5,0)</f>
        <v>Nữ</v>
      </c>
      <c r="H292" s="16" t="s">
        <v>515</v>
      </c>
      <c r="I292" s="33"/>
      <c r="J292" s="33"/>
      <c r="K292" s="33"/>
      <c r="L292" s="33"/>
      <c r="M292" s="33"/>
      <c r="N292" s="33"/>
      <c r="O292" s="33"/>
      <c r="P292" s="34" t="s">
        <v>85</v>
      </c>
    </row>
    <row r="293" spans="2:16" x14ac:dyDescent="0.25">
      <c r="B293" s="1">
        <f>+MAX($B$9:B292)+1</f>
        <v>86</v>
      </c>
      <c r="C293" s="1">
        <v>5</v>
      </c>
      <c r="D293" s="16" t="s">
        <v>682</v>
      </c>
      <c r="E293" s="44" t="s">
        <v>681</v>
      </c>
      <c r="F293" s="32" t="str">
        <f>+VLOOKUP(D293,[1]Sheet1!$B$4:$F$568,4,0)</f>
        <v>14/10/2000</v>
      </c>
      <c r="G293" s="32" t="str">
        <f>+VLOOKUP(D293,[1]Sheet1!$B$4:$F$568,5,0)</f>
        <v>Nữ</v>
      </c>
      <c r="H293" s="16" t="s">
        <v>518</v>
      </c>
      <c r="I293" s="33"/>
      <c r="J293" s="33"/>
      <c r="K293" s="33"/>
      <c r="L293" s="33"/>
      <c r="M293" s="33"/>
      <c r="N293" s="33"/>
      <c r="O293" s="33"/>
      <c r="P293" s="34"/>
    </row>
    <row r="294" spans="2:16" x14ac:dyDescent="0.25">
      <c r="B294" s="57" t="s">
        <v>179</v>
      </c>
      <c r="C294" s="57"/>
      <c r="D294" s="57"/>
      <c r="E294" s="57"/>
      <c r="F294" s="57"/>
      <c r="G294" s="57"/>
      <c r="H294" s="57"/>
      <c r="I294" s="57"/>
      <c r="J294" s="57"/>
      <c r="K294" s="57"/>
      <c r="L294" s="57"/>
      <c r="M294" s="57"/>
      <c r="N294" s="57"/>
      <c r="O294" s="57"/>
      <c r="P294" s="57"/>
    </row>
    <row r="295" spans="2:16" x14ac:dyDescent="0.25">
      <c r="B295" s="15" t="s">
        <v>102</v>
      </c>
      <c r="C295" s="16" t="s">
        <v>1</v>
      </c>
      <c r="D295" s="9" t="s">
        <v>103</v>
      </c>
      <c r="E295" s="16" t="s">
        <v>2</v>
      </c>
      <c r="F295" s="16" t="s">
        <v>3</v>
      </c>
      <c r="G295" s="16" t="s">
        <v>4</v>
      </c>
      <c r="H295" s="16" t="s">
        <v>5</v>
      </c>
      <c r="I295" s="16" t="s">
        <v>104</v>
      </c>
      <c r="J295" s="16" t="s">
        <v>105</v>
      </c>
      <c r="K295" s="16" t="s">
        <v>106</v>
      </c>
      <c r="L295" s="43" t="s">
        <v>107</v>
      </c>
      <c r="M295" s="15" t="s">
        <v>108</v>
      </c>
      <c r="N295" s="15" t="s">
        <v>109</v>
      </c>
      <c r="O295" s="15" t="s">
        <v>110</v>
      </c>
      <c r="P295" s="15"/>
    </row>
    <row r="296" spans="2:16" x14ac:dyDescent="0.25">
      <c r="B296" s="1">
        <f>+MAX($B$9:B295)+1</f>
        <v>87</v>
      </c>
      <c r="C296" s="1">
        <v>1</v>
      </c>
      <c r="D296" s="16" t="s">
        <v>692</v>
      </c>
      <c r="E296" s="44" t="s">
        <v>691</v>
      </c>
      <c r="F296" s="32" t="str">
        <f>+VLOOKUP(D296,[1]Sheet1!$B$4:$F$568,4,0)</f>
        <v>24/07/2000</v>
      </c>
      <c r="G296" s="32" t="str">
        <f>+VLOOKUP(D296,[1]Sheet1!$B$4:$F$568,5,0)</f>
        <v>Nữ</v>
      </c>
      <c r="H296" s="16" t="s">
        <v>515</v>
      </c>
      <c r="I296" s="33"/>
      <c r="J296" s="33"/>
      <c r="K296" s="33"/>
      <c r="L296" s="33"/>
      <c r="M296" s="33"/>
      <c r="N296" s="33"/>
      <c r="O296" s="33"/>
      <c r="P296" s="47">
        <v>985447779</v>
      </c>
    </row>
    <row r="297" spans="2:16" x14ac:dyDescent="0.25">
      <c r="B297" s="1">
        <f>+MAX($B$9:B296)+1</f>
        <v>88</v>
      </c>
      <c r="C297" s="1">
        <v>2</v>
      </c>
      <c r="D297" s="16" t="s">
        <v>690</v>
      </c>
      <c r="E297" s="44" t="s">
        <v>689</v>
      </c>
      <c r="F297" s="32" t="str">
        <f>+VLOOKUP(D297,[1]Sheet1!$B$4:$F$568,4,0)</f>
        <v>16/01/2001</v>
      </c>
      <c r="G297" s="32" t="str">
        <f>+VLOOKUP(D297,[1]Sheet1!$B$4:$F$568,5,0)</f>
        <v>Nữ</v>
      </c>
      <c r="H297" s="16" t="s">
        <v>518</v>
      </c>
      <c r="I297" s="33"/>
      <c r="J297" s="33"/>
      <c r="K297" s="33"/>
      <c r="L297" s="33"/>
      <c r="M297" s="33"/>
      <c r="N297" s="33"/>
      <c r="O297" s="33"/>
      <c r="P297" s="47">
        <v>974011940</v>
      </c>
    </row>
    <row r="298" spans="2:16" x14ac:dyDescent="0.25">
      <c r="B298" s="1">
        <f>+MAX($B$9:B297)+1</f>
        <v>89</v>
      </c>
      <c r="C298" s="1">
        <v>3</v>
      </c>
      <c r="D298" s="16" t="s">
        <v>688</v>
      </c>
      <c r="E298" s="44" t="s">
        <v>687</v>
      </c>
      <c r="F298" s="32" t="str">
        <f>+VLOOKUP(D298,[1]Sheet1!$B$4:$F$568,4,0)</f>
        <v>08/07/2000</v>
      </c>
      <c r="G298" s="32" t="str">
        <f>+VLOOKUP(D298,[1]Sheet1!$B$4:$F$568,5,0)</f>
        <v>Nữ</v>
      </c>
      <c r="H298" s="16" t="s">
        <v>518</v>
      </c>
      <c r="I298" s="33"/>
      <c r="J298" s="33"/>
      <c r="K298" s="33"/>
      <c r="L298" s="33"/>
      <c r="M298" s="33"/>
      <c r="N298" s="33"/>
      <c r="O298" s="33"/>
      <c r="P298" s="34" t="s">
        <v>88</v>
      </c>
    </row>
    <row r="299" spans="2:16" x14ac:dyDescent="0.25">
      <c r="B299" s="1">
        <f>+MAX($B$9:B298)+1</f>
        <v>90</v>
      </c>
      <c r="C299" s="1">
        <v>4</v>
      </c>
      <c r="D299" s="16" t="s">
        <v>686</v>
      </c>
      <c r="E299" s="44" t="s">
        <v>685</v>
      </c>
      <c r="F299" s="32" t="str">
        <f>+VLOOKUP(D299,[1]Sheet1!$B$4:$F$568,4,0)</f>
        <v>22/05/2000</v>
      </c>
      <c r="G299" s="32" t="str">
        <f>+VLOOKUP(D299,[1]Sheet1!$B$4:$F$568,5,0)</f>
        <v>Nữ</v>
      </c>
      <c r="H299" s="16" t="s">
        <v>518</v>
      </c>
      <c r="I299" s="33"/>
      <c r="J299" s="33"/>
      <c r="K299" s="33"/>
      <c r="L299" s="33"/>
      <c r="M299" s="33"/>
      <c r="N299" s="33"/>
      <c r="O299" s="33"/>
      <c r="P299" s="34" t="s">
        <v>89</v>
      </c>
    </row>
    <row r="300" spans="2:16" x14ac:dyDescent="0.25">
      <c r="B300" s="1">
        <f>+MAX($B$9:B299)+1</f>
        <v>91</v>
      </c>
      <c r="C300" s="1">
        <v>5</v>
      </c>
      <c r="D300" s="16" t="s">
        <v>684</v>
      </c>
      <c r="E300" s="44" t="s">
        <v>683</v>
      </c>
      <c r="F300" s="32" t="str">
        <f>+VLOOKUP(D300,[1]Sheet1!$B$4:$F$568,4,0)</f>
        <v>05/12/2000</v>
      </c>
      <c r="G300" s="32" t="str">
        <f>+VLOOKUP(D300,[1]Sheet1!$B$4:$F$568,5,0)</f>
        <v>Nữ</v>
      </c>
      <c r="H300" s="16" t="s">
        <v>518</v>
      </c>
      <c r="I300" s="33"/>
      <c r="J300" s="33"/>
      <c r="K300" s="33"/>
      <c r="L300" s="33"/>
      <c r="M300" s="33"/>
      <c r="N300" s="33"/>
      <c r="O300" s="33"/>
      <c r="P300" s="34"/>
    </row>
    <row r="301" spans="2:16" x14ac:dyDescent="0.25">
      <c r="B301" s="57" t="s">
        <v>180</v>
      </c>
      <c r="C301" s="57"/>
      <c r="D301" s="57"/>
      <c r="E301" s="57"/>
      <c r="F301" s="57"/>
      <c r="G301" s="57"/>
      <c r="H301" s="57"/>
      <c r="I301" s="57"/>
      <c r="J301" s="57"/>
      <c r="K301" s="57"/>
      <c r="L301" s="57"/>
      <c r="M301" s="57"/>
      <c r="N301" s="57"/>
      <c r="O301" s="57"/>
      <c r="P301" s="57"/>
    </row>
    <row r="302" spans="2:16" x14ac:dyDescent="0.25">
      <c r="B302" s="15" t="s">
        <v>102</v>
      </c>
      <c r="C302" s="16" t="s">
        <v>1</v>
      </c>
      <c r="D302" s="9" t="s">
        <v>103</v>
      </c>
      <c r="E302" s="16" t="s">
        <v>2</v>
      </c>
      <c r="F302" s="16" t="s">
        <v>3</v>
      </c>
      <c r="G302" s="16" t="s">
        <v>4</v>
      </c>
      <c r="H302" s="16" t="s">
        <v>5</v>
      </c>
      <c r="I302" s="16" t="s">
        <v>104</v>
      </c>
      <c r="J302" s="16" t="s">
        <v>105</v>
      </c>
      <c r="K302" s="16" t="s">
        <v>106</v>
      </c>
      <c r="L302" s="43" t="s">
        <v>107</v>
      </c>
      <c r="M302" s="15" t="s">
        <v>108</v>
      </c>
      <c r="N302" s="15" t="s">
        <v>109</v>
      </c>
      <c r="O302" s="15" t="s">
        <v>110</v>
      </c>
      <c r="P302" s="15"/>
    </row>
    <row r="303" spans="2:16" x14ac:dyDescent="0.25">
      <c r="B303" s="1">
        <f>+MAX($B$9:B302)+1</f>
        <v>92</v>
      </c>
      <c r="C303" s="1">
        <v>1</v>
      </c>
      <c r="D303" s="16" t="s">
        <v>701</v>
      </c>
      <c r="E303" s="44" t="s">
        <v>683</v>
      </c>
      <c r="F303" s="32" t="str">
        <f>+VLOOKUP(D303,[1]Sheet1!$B$4:$F$568,4,0)</f>
        <v>01/02/2000</v>
      </c>
      <c r="G303" s="32" t="str">
        <f>+VLOOKUP(D303,[1]Sheet1!$B$4:$F$568,5,0)</f>
        <v>Nữ</v>
      </c>
      <c r="H303" s="16" t="s">
        <v>515</v>
      </c>
      <c r="I303" s="33"/>
      <c r="J303" s="33"/>
      <c r="K303" s="33"/>
      <c r="L303" s="33"/>
      <c r="M303" s="33"/>
      <c r="N303" s="33"/>
      <c r="O303" s="33"/>
      <c r="P303" s="47">
        <v>1646480744</v>
      </c>
    </row>
    <row r="304" spans="2:16" x14ac:dyDescent="0.25">
      <c r="B304" s="1">
        <f>+MAX($B$9:B303)+1</f>
        <v>93</v>
      </c>
      <c r="C304" s="1">
        <v>2</v>
      </c>
      <c r="D304" s="16" t="s">
        <v>700</v>
      </c>
      <c r="E304" s="44" t="s">
        <v>699</v>
      </c>
      <c r="F304" s="32" t="str">
        <f>+VLOOKUP(D304,[1]Sheet1!$B$4:$F$568,4,0)</f>
        <v>30/06/2000</v>
      </c>
      <c r="G304" s="32" t="str">
        <f>+VLOOKUP(D304,[1]Sheet1!$B$4:$F$568,5,0)</f>
        <v>Nữ</v>
      </c>
      <c r="H304" s="16" t="s">
        <v>515</v>
      </c>
      <c r="I304" s="33"/>
      <c r="J304" s="33"/>
      <c r="K304" s="33"/>
      <c r="L304" s="33"/>
      <c r="M304" s="33"/>
      <c r="N304" s="33"/>
      <c r="O304" s="33"/>
      <c r="P304" s="34" t="s">
        <v>91</v>
      </c>
    </row>
    <row r="305" spans="2:16" x14ac:dyDescent="0.25">
      <c r="B305" s="1">
        <f>+MAX($B$9:B304)+1</f>
        <v>94</v>
      </c>
      <c r="C305" s="1">
        <v>3</v>
      </c>
      <c r="D305" s="16" t="s">
        <v>698</v>
      </c>
      <c r="E305" s="44" t="s">
        <v>697</v>
      </c>
      <c r="F305" s="32" t="str">
        <f>+VLOOKUP(D305,[1]Sheet1!$B$4:$F$568,4,0)</f>
        <v>29/03/2000</v>
      </c>
      <c r="G305" s="32" t="str">
        <f>+VLOOKUP(D305,[1]Sheet1!$B$4:$F$568,5,0)</f>
        <v>Nữ</v>
      </c>
      <c r="H305" s="16" t="s">
        <v>518</v>
      </c>
      <c r="I305" s="33"/>
      <c r="J305" s="33"/>
      <c r="K305" s="33"/>
      <c r="L305" s="33"/>
      <c r="M305" s="33"/>
      <c r="N305" s="33"/>
      <c r="O305" s="33"/>
      <c r="P305" s="47">
        <v>1644218441</v>
      </c>
    </row>
    <row r="306" spans="2:16" x14ac:dyDescent="0.25">
      <c r="B306" s="1">
        <f>+MAX($B$9:B305)+1</f>
        <v>95</v>
      </c>
      <c r="C306" s="1">
        <v>4</v>
      </c>
      <c r="D306" s="16" t="s">
        <v>696</v>
      </c>
      <c r="E306" s="44" t="s">
        <v>695</v>
      </c>
      <c r="F306" s="32" t="str">
        <f>+VLOOKUP(D306,[1]Sheet1!$B$4:$F$568,4,0)</f>
        <v>07/11/2000</v>
      </c>
      <c r="G306" s="32" t="str">
        <f>+VLOOKUP(D306,[1]Sheet1!$B$4:$F$568,5,0)</f>
        <v>Nữ</v>
      </c>
      <c r="H306" s="16" t="s">
        <v>518</v>
      </c>
      <c r="I306" s="33"/>
      <c r="J306" s="33"/>
      <c r="K306" s="33"/>
      <c r="L306" s="33"/>
      <c r="M306" s="33"/>
      <c r="N306" s="33"/>
      <c r="O306" s="33"/>
      <c r="P306" s="47">
        <v>1669284074</v>
      </c>
    </row>
    <row r="307" spans="2:16" x14ac:dyDescent="0.25">
      <c r="B307" s="1">
        <f>+MAX($B$9:B306)+1</f>
        <v>96</v>
      </c>
      <c r="C307" s="1">
        <v>5</v>
      </c>
      <c r="D307" s="16" t="s">
        <v>694</v>
      </c>
      <c r="E307" s="44" t="s">
        <v>693</v>
      </c>
      <c r="F307" s="32" t="str">
        <f>+VLOOKUP(D307,[1]Sheet1!$B$4:$F$568,4,0)</f>
        <v>09/10/2000</v>
      </c>
      <c r="G307" s="32" t="str">
        <f>+VLOOKUP(D307,[1]Sheet1!$B$4:$F$568,5,0)</f>
        <v>Nữ</v>
      </c>
      <c r="H307" s="16" t="s">
        <v>518</v>
      </c>
      <c r="I307" s="33"/>
      <c r="J307" s="33"/>
      <c r="K307" s="33"/>
      <c r="L307" s="33"/>
      <c r="M307" s="33"/>
      <c r="N307" s="33"/>
      <c r="O307" s="33"/>
      <c r="P307" s="34"/>
    </row>
    <row r="308" spans="2:16" x14ac:dyDescent="0.25">
      <c r="B308" s="57" t="s">
        <v>181</v>
      </c>
      <c r="C308" s="57"/>
      <c r="D308" s="57"/>
      <c r="E308" s="57"/>
      <c r="F308" s="57"/>
      <c r="G308" s="57"/>
      <c r="H308" s="57"/>
      <c r="I308" s="57"/>
      <c r="J308" s="57"/>
      <c r="K308" s="57"/>
      <c r="L308" s="57"/>
      <c r="M308" s="57"/>
      <c r="N308" s="57"/>
      <c r="O308" s="57"/>
      <c r="P308" s="57"/>
    </row>
    <row r="309" spans="2:16" x14ac:dyDescent="0.25">
      <c r="B309" s="15" t="s">
        <v>102</v>
      </c>
      <c r="C309" s="16" t="s">
        <v>1</v>
      </c>
      <c r="D309" s="9" t="s">
        <v>103</v>
      </c>
      <c r="E309" s="16" t="s">
        <v>2</v>
      </c>
      <c r="F309" s="16" t="s">
        <v>3</v>
      </c>
      <c r="G309" s="16" t="s">
        <v>4</v>
      </c>
      <c r="H309" s="16" t="s">
        <v>5</v>
      </c>
      <c r="I309" s="16" t="s">
        <v>104</v>
      </c>
      <c r="J309" s="16" t="s">
        <v>105</v>
      </c>
      <c r="K309" s="16" t="s">
        <v>106</v>
      </c>
      <c r="L309" s="43" t="s">
        <v>107</v>
      </c>
      <c r="M309" s="15" t="s">
        <v>108</v>
      </c>
      <c r="N309" s="15" t="s">
        <v>109</v>
      </c>
      <c r="O309" s="15" t="s">
        <v>110</v>
      </c>
      <c r="P309" s="15"/>
    </row>
    <row r="310" spans="2:16" x14ac:dyDescent="0.25">
      <c r="B310" s="1">
        <f>+MAX($B$9:B309)+1</f>
        <v>97</v>
      </c>
      <c r="C310" s="1">
        <v>1</v>
      </c>
      <c r="D310" s="16" t="s">
        <v>705</v>
      </c>
      <c r="E310" s="44" t="s">
        <v>704</v>
      </c>
      <c r="F310" s="32" t="str">
        <f>+VLOOKUP(D310,[1]Sheet1!$B$4:$F$568,4,0)</f>
        <v>18/09/2000</v>
      </c>
      <c r="G310" s="32" t="str">
        <f>+VLOOKUP(D310,[1]Sheet1!$B$4:$F$568,5,0)</f>
        <v>Nữ</v>
      </c>
      <c r="H310" s="16" t="s">
        <v>515</v>
      </c>
      <c r="I310" s="33"/>
      <c r="J310" s="33"/>
      <c r="K310" s="33"/>
      <c r="L310" s="33"/>
      <c r="M310" s="33"/>
      <c r="N310" s="33"/>
      <c r="O310" s="33"/>
      <c r="P310" s="47">
        <v>981846577</v>
      </c>
    </row>
    <row r="311" spans="2:16" x14ac:dyDescent="0.25">
      <c r="B311" s="1">
        <f>+MAX($B$9:B310)+1</f>
        <v>98</v>
      </c>
      <c r="C311" s="1">
        <v>2</v>
      </c>
      <c r="D311" s="16" t="s">
        <v>703</v>
      </c>
      <c r="E311" s="44" t="s">
        <v>702</v>
      </c>
      <c r="F311" s="32" t="str">
        <f>+VLOOKUP(D311,[1]Sheet1!$B$4:$F$568,4,0)</f>
        <v>12/01/2000</v>
      </c>
      <c r="G311" s="32" t="str">
        <f>+VLOOKUP(D311,[1]Sheet1!$B$4:$F$568,5,0)</f>
        <v>Nữ</v>
      </c>
      <c r="H311" s="16" t="s">
        <v>518</v>
      </c>
      <c r="I311" s="33"/>
      <c r="J311" s="33"/>
      <c r="K311" s="33"/>
      <c r="L311" s="33"/>
      <c r="M311" s="33"/>
      <c r="N311" s="33"/>
      <c r="O311" s="33"/>
      <c r="P311" s="47">
        <v>1684154408</v>
      </c>
    </row>
    <row r="312" spans="2:16" x14ac:dyDescent="0.25">
      <c r="B312" s="1">
        <f>+MAX($B$9:B311)+1</f>
        <v>99</v>
      </c>
      <c r="C312" s="1">
        <v>3</v>
      </c>
      <c r="D312" s="16" t="s">
        <v>711</v>
      </c>
      <c r="E312" s="44" t="s">
        <v>710</v>
      </c>
      <c r="F312" s="32" t="str">
        <f>+VLOOKUP(D312,[1]Sheet1!$B$4:$F$568,4,0)</f>
        <v>16/05/2000</v>
      </c>
      <c r="G312" s="32" t="str">
        <f>+VLOOKUP(D312,[1]Sheet1!$B$4:$F$568,5,0)</f>
        <v>Nữ</v>
      </c>
      <c r="H312" s="16" t="s">
        <v>518</v>
      </c>
      <c r="I312" s="33"/>
      <c r="J312" s="33"/>
      <c r="K312" s="33"/>
      <c r="L312" s="33"/>
      <c r="M312" s="33"/>
      <c r="N312" s="33"/>
      <c r="O312" s="33"/>
      <c r="P312" s="47">
        <v>1694511449</v>
      </c>
    </row>
    <row r="313" spans="2:16" x14ac:dyDescent="0.25">
      <c r="B313" s="1">
        <f>+MAX($B$9:B312)+1</f>
        <v>100</v>
      </c>
      <c r="C313" s="1">
        <v>4</v>
      </c>
      <c r="D313" s="16" t="s">
        <v>709</v>
      </c>
      <c r="E313" s="44" t="s">
        <v>708</v>
      </c>
      <c r="F313" s="32" t="str">
        <f>+VLOOKUP(D313,[1]Sheet1!$B$4:$F$568,4,0)</f>
        <v>13/04/2000</v>
      </c>
      <c r="G313" s="32" t="str">
        <f>+VLOOKUP(D313,[1]Sheet1!$B$4:$F$568,5,0)</f>
        <v>Nữ</v>
      </c>
      <c r="H313" s="16" t="s">
        <v>515</v>
      </c>
      <c r="I313" s="33"/>
      <c r="J313" s="33"/>
      <c r="K313" s="33"/>
      <c r="L313" s="33"/>
      <c r="M313" s="33"/>
      <c r="N313" s="33"/>
      <c r="O313" s="33"/>
      <c r="P313" s="47">
        <v>1642064456</v>
      </c>
    </row>
    <row r="314" spans="2:16" x14ac:dyDescent="0.25">
      <c r="B314" s="1">
        <f>+MAX($B$9:B313)+1</f>
        <v>101</v>
      </c>
      <c r="C314" s="1">
        <v>5</v>
      </c>
      <c r="D314" s="16" t="s">
        <v>707</v>
      </c>
      <c r="E314" s="44" t="s">
        <v>706</v>
      </c>
      <c r="F314" s="32" t="str">
        <f>+VLOOKUP(D314,[1]Sheet1!$B$4:$F$568,4,0)</f>
        <v>29/02/2000</v>
      </c>
      <c r="G314" s="32" t="str">
        <f>+VLOOKUP(D314,[1]Sheet1!$B$4:$F$568,5,0)</f>
        <v>Nữ</v>
      </c>
      <c r="H314" s="16" t="s">
        <v>515</v>
      </c>
      <c r="I314" s="33"/>
      <c r="J314" s="33"/>
      <c r="K314" s="33"/>
      <c r="L314" s="33"/>
      <c r="M314" s="33"/>
      <c r="N314" s="33"/>
      <c r="O314" s="33"/>
      <c r="P314" s="34"/>
    </row>
    <row r="315" spans="2:16" x14ac:dyDescent="0.25">
      <c r="B315" s="57" t="s">
        <v>182</v>
      </c>
      <c r="C315" s="57"/>
      <c r="D315" s="57"/>
      <c r="E315" s="57"/>
      <c r="F315" s="57"/>
      <c r="G315" s="57"/>
      <c r="H315" s="57"/>
      <c r="I315" s="57"/>
      <c r="J315" s="57"/>
      <c r="K315" s="57"/>
      <c r="L315" s="57"/>
      <c r="M315" s="57"/>
      <c r="N315" s="57"/>
      <c r="O315" s="57"/>
      <c r="P315" s="57"/>
    </row>
    <row r="316" spans="2:16" x14ac:dyDescent="0.25">
      <c r="B316" s="15" t="s">
        <v>102</v>
      </c>
      <c r="C316" s="16" t="s">
        <v>1</v>
      </c>
      <c r="D316" s="9" t="s">
        <v>103</v>
      </c>
      <c r="E316" s="16" t="s">
        <v>2</v>
      </c>
      <c r="F316" s="16" t="s">
        <v>3</v>
      </c>
      <c r="G316" s="16" t="s">
        <v>4</v>
      </c>
      <c r="H316" s="16" t="s">
        <v>5</v>
      </c>
      <c r="I316" s="16" t="s">
        <v>104</v>
      </c>
      <c r="J316" s="16" t="s">
        <v>105</v>
      </c>
      <c r="K316" s="16" t="s">
        <v>106</v>
      </c>
      <c r="L316" s="43" t="s">
        <v>107</v>
      </c>
      <c r="M316" s="15" t="s">
        <v>108</v>
      </c>
      <c r="N316" s="15" t="s">
        <v>109</v>
      </c>
      <c r="O316" s="15" t="s">
        <v>110</v>
      </c>
      <c r="P316" s="15"/>
    </row>
    <row r="317" spans="2:16" x14ac:dyDescent="0.25">
      <c r="B317" s="1">
        <f>+MAX($B$9:B316)+1</f>
        <v>102</v>
      </c>
      <c r="C317" s="1">
        <v>1</v>
      </c>
      <c r="D317" s="16" t="s">
        <v>720</v>
      </c>
      <c r="E317" s="44" t="s">
        <v>719</v>
      </c>
      <c r="F317" s="32" t="str">
        <f>+VLOOKUP(D317,[1]Sheet1!$B$4:$F$568,4,0)</f>
        <v>08/01/2000</v>
      </c>
      <c r="G317" s="32" t="str">
        <f>+VLOOKUP(D317,[1]Sheet1!$B$4:$F$568,5,0)</f>
        <v>Nữ</v>
      </c>
      <c r="H317" s="16" t="s">
        <v>518</v>
      </c>
      <c r="I317" s="34"/>
      <c r="J317" s="34"/>
      <c r="K317" s="34"/>
      <c r="L317" s="34"/>
      <c r="M317" s="34"/>
      <c r="N317" s="34"/>
      <c r="O317" s="34"/>
      <c r="P317" s="34" t="s">
        <v>98</v>
      </c>
    </row>
    <row r="318" spans="2:16" x14ac:dyDescent="0.25">
      <c r="B318" s="1">
        <f>+MAX($B$9:B317)+1</f>
        <v>103</v>
      </c>
      <c r="C318" s="1">
        <v>2</v>
      </c>
      <c r="D318" s="16" t="s">
        <v>718</v>
      </c>
      <c r="E318" s="44" t="s">
        <v>716</v>
      </c>
      <c r="F318" s="32" t="str">
        <f>+VLOOKUP(D318,[1]Sheet1!$B$4:$F$568,4,0)</f>
        <v>07/01/2000</v>
      </c>
      <c r="G318" s="32" t="str">
        <f>+VLOOKUP(D318,[1]Sheet1!$B$4:$F$568,5,0)</f>
        <v>Nữ</v>
      </c>
      <c r="H318" s="16" t="s">
        <v>518</v>
      </c>
      <c r="I318" s="34"/>
      <c r="J318" s="34"/>
      <c r="K318" s="34"/>
      <c r="L318" s="34"/>
      <c r="M318" s="34"/>
      <c r="N318" s="34"/>
      <c r="O318" s="34"/>
      <c r="P318" s="34" t="s">
        <v>99</v>
      </c>
    </row>
    <row r="319" spans="2:16" x14ac:dyDescent="0.25">
      <c r="B319" s="1">
        <f>+MAX($B$9:B318)+1</f>
        <v>104</v>
      </c>
      <c r="C319" s="1">
        <v>3</v>
      </c>
      <c r="D319" s="16" t="s">
        <v>717</v>
      </c>
      <c r="E319" s="44" t="s">
        <v>716</v>
      </c>
      <c r="F319" s="32" t="str">
        <f>+VLOOKUP(D319,[1]Sheet1!$B$4:$F$568,4,0)</f>
        <v>16/03/2000</v>
      </c>
      <c r="G319" s="32" t="str">
        <f>+VLOOKUP(D319,[1]Sheet1!$B$4:$F$568,5,0)</f>
        <v>Nữ</v>
      </c>
      <c r="H319" s="16" t="s">
        <v>515</v>
      </c>
      <c r="I319" s="34"/>
      <c r="J319" s="34"/>
      <c r="K319" s="34"/>
      <c r="L319" s="34"/>
      <c r="M319" s="34"/>
      <c r="N319" s="34"/>
      <c r="O319" s="34"/>
      <c r="P319" s="47">
        <v>1684955469</v>
      </c>
    </row>
    <row r="320" spans="2:16" x14ac:dyDescent="0.25">
      <c r="B320" s="1">
        <f>+MAX($B$9:B319)+1</f>
        <v>105</v>
      </c>
      <c r="C320" s="1">
        <v>4</v>
      </c>
      <c r="D320" s="16" t="s">
        <v>715</v>
      </c>
      <c r="E320" s="44" t="s">
        <v>714</v>
      </c>
      <c r="F320" s="32" t="str">
        <f>+VLOOKUP(D320,[1]Sheet1!$B$4:$F$568,4,0)</f>
        <v>19/09/2000</v>
      </c>
      <c r="G320" s="32" t="str">
        <f>+VLOOKUP(D320,[1]Sheet1!$B$4:$F$568,5,0)</f>
        <v>Nữ</v>
      </c>
      <c r="H320" s="16" t="s">
        <v>515</v>
      </c>
      <c r="I320" s="34"/>
      <c r="J320" s="34"/>
      <c r="K320" s="34"/>
      <c r="L320" s="34"/>
      <c r="M320" s="34"/>
      <c r="N320" s="34"/>
      <c r="O320" s="34"/>
      <c r="P320" s="34" t="s">
        <v>101</v>
      </c>
    </row>
    <row r="321" spans="2:16" x14ac:dyDescent="0.25">
      <c r="B321" s="1">
        <f>+MAX($B$9:B320)+1</f>
        <v>106</v>
      </c>
      <c r="C321" s="1">
        <v>5</v>
      </c>
      <c r="D321" s="16" t="s">
        <v>713</v>
      </c>
      <c r="E321" s="44" t="s">
        <v>712</v>
      </c>
      <c r="F321" s="32" t="str">
        <f>+VLOOKUP(D321,[1]Sheet1!$B$4:$F$568,4,0)</f>
        <v>21/03/2000</v>
      </c>
      <c r="G321" s="32" t="str">
        <f>+VLOOKUP(D321,[1]Sheet1!$B$4:$F$568,5,0)</f>
        <v>Nữ</v>
      </c>
      <c r="H321" s="16" t="s">
        <v>515</v>
      </c>
      <c r="I321" s="34"/>
      <c r="J321" s="34"/>
      <c r="K321" s="34"/>
      <c r="L321" s="34"/>
      <c r="M321" s="34"/>
      <c r="N321" s="34"/>
      <c r="O321" s="34"/>
      <c r="P321" s="34"/>
    </row>
    <row r="322" spans="2:16" x14ac:dyDescent="0.25">
      <c r="B322" s="57" t="s">
        <v>183</v>
      </c>
      <c r="C322" s="57"/>
      <c r="D322" s="57"/>
      <c r="E322" s="57"/>
      <c r="F322" s="57"/>
      <c r="G322" s="57"/>
      <c r="H322" s="57"/>
      <c r="I322" s="57"/>
      <c r="J322" s="57"/>
      <c r="K322" s="57"/>
      <c r="L322" s="57"/>
      <c r="M322" s="57"/>
      <c r="N322" s="57"/>
      <c r="O322" s="57"/>
      <c r="P322" s="57"/>
    </row>
    <row r="323" spans="2:16" x14ac:dyDescent="0.25">
      <c r="B323" s="15" t="s">
        <v>102</v>
      </c>
      <c r="C323" s="16" t="s">
        <v>1</v>
      </c>
      <c r="D323" s="9" t="s">
        <v>103</v>
      </c>
      <c r="E323" s="16" t="s">
        <v>2</v>
      </c>
      <c r="F323" s="16" t="s">
        <v>3</v>
      </c>
      <c r="G323" s="16" t="s">
        <v>4</v>
      </c>
      <c r="H323" s="16" t="s">
        <v>5</v>
      </c>
      <c r="I323" s="16" t="s">
        <v>104</v>
      </c>
      <c r="J323" s="16" t="s">
        <v>105</v>
      </c>
      <c r="K323" s="16" t="s">
        <v>106</v>
      </c>
      <c r="L323" s="43" t="s">
        <v>107</v>
      </c>
      <c r="M323" s="15" t="s">
        <v>108</v>
      </c>
      <c r="N323" s="15" t="s">
        <v>109</v>
      </c>
      <c r="O323" s="15" t="s">
        <v>110</v>
      </c>
      <c r="P323" s="15"/>
    </row>
    <row r="324" spans="2:16" x14ac:dyDescent="0.25">
      <c r="B324" s="1">
        <f>+MAX($B$9:B323)+1</f>
        <v>107</v>
      </c>
      <c r="C324" s="1">
        <v>1</v>
      </c>
      <c r="D324" s="16" t="s">
        <v>730</v>
      </c>
      <c r="E324" s="44" t="s">
        <v>729</v>
      </c>
      <c r="F324" s="32" t="str">
        <f>+VLOOKUP(D324,[1]Sheet1!$B$4:$F$568,4,0)</f>
        <v>06/12/2000</v>
      </c>
      <c r="G324" s="32" t="str">
        <f>+VLOOKUP(D324,[1]Sheet1!$B$4:$F$568,5,0)</f>
        <v>Nữ</v>
      </c>
      <c r="H324" s="16" t="s">
        <v>515</v>
      </c>
      <c r="I324" s="45"/>
      <c r="J324" s="45"/>
      <c r="K324" s="45"/>
      <c r="L324" s="45"/>
      <c r="M324" s="45"/>
      <c r="N324" s="45"/>
      <c r="O324" s="45"/>
      <c r="P324" s="34"/>
    </row>
    <row r="325" spans="2:16" x14ac:dyDescent="0.25">
      <c r="B325" s="1">
        <f>+MAX($B$9:B324)+1</f>
        <v>108</v>
      </c>
      <c r="C325" s="1">
        <v>2</v>
      </c>
      <c r="D325" s="16" t="s">
        <v>728</v>
      </c>
      <c r="E325" s="44" t="s">
        <v>727</v>
      </c>
      <c r="F325" s="32" t="str">
        <f>+VLOOKUP(D325,[1]Sheet1!$B$4:$F$568,4,0)</f>
        <v>03/09/2000</v>
      </c>
      <c r="G325" s="32" t="str">
        <f>+VLOOKUP(D325,[1]Sheet1!$B$4:$F$568,5,0)</f>
        <v>Nữ</v>
      </c>
      <c r="H325" s="16" t="s">
        <v>518</v>
      </c>
      <c r="I325" s="45"/>
      <c r="J325" s="45"/>
      <c r="K325" s="45"/>
      <c r="L325" s="45"/>
      <c r="M325" s="45"/>
      <c r="N325" s="45"/>
      <c r="O325" s="45"/>
      <c r="P325" s="34"/>
    </row>
    <row r="326" spans="2:16" x14ac:dyDescent="0.25">
      <c r="B326" s="1">
        <f>+MAX($B$9:B325)+1</f>
        <v>109</v>
      </c>
      <c r="C326" s="1">
        <v>3</v>
      </c>
      <c r="D326" s="16" t="s">
        <v>726</v>
      </c>
      <c r="E326" s="44" t="s">
        <v>725</v>
      </c>
      <c r="F326" s="32" t="str">
        <f>+VLOOKUP(D326,[1]Sheet1!$B$4:$F$568,4,0)</f>
        <v>17/09/2000</v>
      </c>
      <c r="G326" s="32" t="str">
        <f>+VLOOKUP(D326,[1]Sheet1!$B$4:$F$568,5,0)</f>
        <v>Nữ</v>
      </c>
      <c r="H326" s="16" t="s">
        <v>518</v>
      </c>
      <c r="I326" s="45"/>
      <c r="J326" s="45"/>
      <c r="K326" s="45"/>
      <c r="L326" s="45"/>
      <c r="M326" s="45"/>
      <c r="N326" s="45"/>
      <c r="O326" s="45"/>
      <c r="P326" s="34"/>
    </row>
    <row r="327" spans="2:16" x14ac:dyDescent="0.25">
      <c r="B327" s="1">
        <f>+MAX($B$9:B326)+1</f>
        <v>110</v>
      </c>
      <c r="C327" s="1">
        <v>4</v>
      </c>
      <c r="D327" s="16" t="s">
        <v>724</v>
      </c>
      <c r="E327" s="44" t="s">
        <v>723</v>
      </c>
      <c r="F327" s="32" t="str">
        <f>+VLOOKUP(D327,[1]Sheet1!$B$4:$F$568,4,0)</f>
        <v>18/10/2000</v>
      </c>
      <c r="G327" s="32" t="str">
        <f>+VLOOKUP(D327,[1]Sheet1!$B$4:$F$568,5,0)</f>
        <v>Nữ</v>
      </c>
      <c r="H327" s="16" t="s">
        <v>515</v>
      </c>
      <c r="I327" s="45"/>
      <c r="J327" s="45"/>
      <c r="K327" s="45"/>
      <c r="L327" s="45"/>
      <c r="M327" s="45"/>
      <c r="N327" s="45"/>
      <c r="O327" s="45"/>
      <c r="P327" s="34"/>
    </row>
    <row r="328" spans="2:16" x14ac:dyDescent="0.25">
      <c r="B328" s="1">
        <f>+MAX($B$9:B327)+1</f>
        <v>111</v>
      </c>
      <c r="C328" s="1">
        <v>5</v>
      </c>
      <c r="D328" s="16" t="s">
        <v>722</v>
      </c>
      <c r="E328" s="44" t="s">
        <v>721</v>
      </c>
      <c r="F328" s="32" t="str">
        <f>+VLOOKUP(D328,[1]Sheet1!$B$4:$F$568,4,0)</f>
        <v>26/06/2000</v>
      </c>
      <c r="G328" s="32" t="str">
        <f>+VLOOKUP(D328,[1]Sheet1!$B$4:$F$568,5,0)</f>
        <v>Nữ</v>
      </c>
      <c r="H328" s="16" t="s">
        <v>518</v>
      </c>
      <c r="I328" s="45"/>
      <c r="J328" s="45"/>
      <c r="K328" s="45"/>
      <c r="L328" s="45"/>
      <c r="M328" s="45"/>
      <c r="N328" s="45"/>
      <c r="O328" s="45"/>
      <c r="P328" s="34"/>
    </row>
    <row r="329" spans="2:16" x14ac:dyDescent="0.25">
      <c r="B329" s="57" t="s">
        <v>60</v>
      </c>
      <c r="C329" s="57"/>
      <c r="D329" s="57"/>
      <c r="E329" s="57"/>
      <c r="F329" s="57"/>
      <c r="G329" s="57"/>
      <c r="H329" s="57"/>
      <c r="I329" s="57"/>
      <c r="J329" s="57"/>
      <c r="K329" s="57"/>
      <c r="L329" s="57"/>
      <c r="M329" s="57"/>
      <c r="N329" s="57"/>
      <c r="O329" s="57"/>
      <c r="P329" s="57"/>
    </row>
    <row r="330" spans="2:16" x14ac:dyDescent="0.25">
      <c r="B330" s="15" t="s">
        <v>102</v>
      </c>
      <c r="C330" s="16" t="s">
        <v>1</v>
      </c>
      <c r="D330" s="9" t="s">
        <v>103</v>
      </c>
      <c r="E330" s="16" t="s">
        <v>2</v>
      </c>
      <c r="F330" s="16" t="s">
        <v>3</v>
      </c>
      <c r="G330" s="16" t="s">
        <v>4</v>
      </c>
      <c r="H330" s="16" t="s">
        <v>5</v>
      </c>
      <c r="I330" s="16" t="s">
        <v>104</v>
      </c>
      <c r="J330" s="16" t="s">
        <v>105</v>
      </c>
      <c r="K330" s="16" t="s">
        <v>106</v>
      </c>
      <c r="L330" s="43" t="s">
        <v>107</v>
      </c>
      <c r="M330" s="15" t="s">
        <v>108</v>
      </c>
      <c r="N330" s="15" t="s">
        <v>109</v>
      </c>
      <c r="O330" s="15" t="s">
        <v>110</v>
      </c>
      <c r="P330" s="15"/>
    </row>
    <row r="331" spans="2:16" x14ac:dyDescent="0.25">
      <c r="B331" s="1">
        <f>+MAX($B$9:B330)+1</f>
        <v>112</v>
      </c>
      <c r="C331" s="1">
        <v>1</v>
      </c>
      <c r="D331" s="16" t="s">
        <v>736</v>
      </c>
      <c r="E331" s="44" t="s">
        <v>735</v>
      </c>
      <c r="F331" s="32" t="str">
        <f>+VLOOKUP(D331,[1]Sheet1!$B$4:$F$568,4,0)</f>
        <v>08/09/2000</v>
      </c>
      <c r="G331" s="32" t="str">
        <f>+VLOOKUP(D331,[1]Sheet1!$B$4:$F$568,5,0)</f>
        <v>Nữ</v>
      </c>
      <c r="H331" s="16" t="s">
        <v>518</v>
      </c>
      <c r="I331" s="33"/>
      <c r="J331" s="33"/>
      <c r="K331" s="33"/>
      <c r="L331" s="33"/>
      <c r="M331" s="33"/>
      <c r="N331" s="33"/>
      <c r="O331" s="33"/>
      <c r="P331" s="34"/>
    </row>
    <row r="332" spans="2:16" x14ac:dyDescent="0.25">
      <c r="B332" s="1">
        <f>+MAX($B$9:B331)+1</f>
        <v>113</v>
      </c>
      <c r="C332" s="1">
        <v>2</v>
      </c>
      <c r="D332" s="16" t="s">
        <v>734</v>
      </c>
      <c r="E332" s="44" t="s">
        <v>733</v>
      </c>
      <c r="F332" s="32" t="str">
        <f>+VLOOKUP(D332,[1]Sheet1!$B$4:$F$568,4,0)</f>
        <v>27/11/2000</v>
      </c>
      <c r="G332" s="32" t="str">
        <f>+VLOOKUP(D332,[1]Sheet1!$B$4:$F$568,5,0)</f>
        <v>Nữ</v>
      </c>
      <c r="H332" s="16" t="s">
        <v>518</v>
      </c>
      <c r="I332" s="33"/>
      <c r="J332" s="33"/>
      <c r="K332" s="33"/>
      <c r="L332" s="33"/>
      <c r="M332" s="33"/>
      <c r="N332" s="33"/>
      <c r="O332" s="33"/>
      <c r="P332" s="34"/>
    </row>
    <row r="333" spans="2:16" x14ac:dyDescent="0.25">
      <c r="B333" s="1">
        <f>+MAX($B$9:B332)+1</f>
        <v>114</v>
      </c>
      <c r="C333" s="1">
        <v>3</v>
      </c>
      <c r="D333" s="16" t="s">
        <v>732</v>
      </c>
      <c r="E333" s="44" t="s">
        <v>731</v>
      </c>
      <c r="F333" s="32" t="str">
        <f>+VLOOKUP(D333,[1]Sheet1!$B$4:$F$568,4,0)</f>
        <v>09/10/2000</v>
      </c>
      <c r="G333" s="32" t="str">
        <f>+VLOOKUP(D333,[1]Sheet1!$B$4:$F$568,5,0)</f>
        <v>Nữ</v>
      </c>
      <c r="H333" s="16" t="s">
        <v>515</v>
      </c>
      <c r="I333" s="33"/>
      <c r="J333" s="33"/>
      <c r="K333" s="33"/>
      <c r="L333" s="33"/>
      <c r="M333" s="33"/>
      <c r="N333" s="33"/>
      <c r="O333" s="33"/>
      <c r="P333" s="34"/>
    </row>
    <row r="334" spans="2:16" x14ac:dyDescent="0.25">
      <c r="B334" s="1">
        <f>+MAX($B$9:B333)+1</f>
        <v>115</v>
      </c>
      <c r="C334" s="1">
        <v>4</v>
      </c>
      <c r="D334" s="16" t="s">
        <v>740</v>
      </c>
      <c r="E334" s="44" t="s">
        <v>739</v>
      </c>
      <c r="F334" s="32" t="str">
        <f>+VLOOKUP(D334,[1]Sheet1!$B$4:$F$568,4,0)</f>
        <v>14/11/2000</v>
      </c>
      <c r="G334" s="32" t="str">
        <f>+VLOOKUP(D334,[1]Sheet1!$B$4:$F$568,5,0)</f>
        <v>Nữ</v>
      </c>
      <c r="H334" s="16" t="s">
        <v>515</v>
      </c>
      <c r="I334" s="33"/>
      <c r="J334" s="33"/>
      <c r="K334" s="33"/>
      <c r="L334" s="33"/>
      <c r="M334" s="33"/>
      <c r="N334" s="33"/>
      <c r="O334" s="33"/>
      <c r="P334" s="34"/>
    </row>
    <row r="335" spans="2:16" x14ac:dyDescent="0.25">
      <c r="B335" s="1">
        <f>+MAX($B$9:B334)+1</f>
        <v>116</v>
      </c>
      <c r="C335" s="1">
        <v>5</v>
      </c>
      <c r="D335" s="16" t="s">
        <v>738</v>
      </c>
      <c r="E335" s="44" t="s">
        <v>737</v>
      </c>
      <c r="F335" s="32" t="str">
        <f>+VLOOKUP(D335,[1]Sheet1!$B$4:$F$568,4,0)</f>
        <v>06/03/2000</v>
      </c>
      <c r="G335" s="32" t="str">
        <f>+VLOOKUP(D335,[1]Sheet1!$B$4:$F$568,5,0)</f>
        <v>Nữ</v>
      </c>
      <c r="H335" s="16" t="s">
        <v>515</v>
      </c>
      <c r="I335" s="33"/>
      <c r="J335" s="33"/>
      <c r="K335" s="33"/>
      <c r="L335" s="33"/>
      <c r="M335" s="33"/>
      <c r="N335" s="33"/>
      <c r="O335" s="33"/>
      <c r="P335" s="34"/>
    </row>
    <row r="336" spans="2:16" x14ac:dyDescent="0.25">
      <c r="B336" s="57" t="s">
        <v>61</v>
      </c>
      <c r="C336" s="57"/>
      <c r="D336" s="57"/>
      <c r="E336" s="57"/>
      <c r="F336" s="57"/>
      <c r="G336" s="57"/>
      <c r="H336" s="57"/>
      <c r="I336" s="57"/>
      <c r="J336" s="57"/>
      <c r="K336" s="57"/>
      <c r="L336" s="57"/>
      <c r="M336" s="57"/>
      <c r="N336" s="57"/>
      <c r="O336" s="57"/>
      <c r="P336" s="57"/>
    </row>
    <row r="337" spans="2:16" x14ac:dyDescent="0.25">
      <c r="B337" s="15" t="s">
        <v>102</v>
      </c>
      <c r="C337" s="16" t="s">
        <v>1</v>
      </c>
      <c r="D337" s="9" t="s">
        <v>103</v>
      </c>
      <c r="E337" s="16" t="s">
        <v>2</v>
      </c>
      <c r="F337" s="16" t="s">
        <v>3</v>
      </c>
      <c r="G337" s="16" t="s">
        <v>4</v>
      </c>
      <c r="H337" s="16" t="s">
        <v>5</v>
      </c>
      <c r="I337" s="16" t="s">
        <v>104</v>
      </c>
      <c r="J337" s="16" t="s">
        <v>105</v>
      </c>
      <c r="K337" s="16" t="s">
        <v>106</v>
      </c>
      <c r="L337" s="43" t="s">
        <v>107</v>
      </c>
      <c r="M337" s="15" t="s">
        <v>108</v>
      </c>
      <c r="N337" s="15" t="s">
        <v>109</v>
      </c>
      <c r="O337" s="15" t="s">
        <v>110</v>
      </c>
      <c r="P337" s="15"/>
    </row>
    <row r="338" spans="2:16" x14ac:dyDescent="0.25">
      <c r="B338" s="1">
        <f>+MAX($B$9:B337)+1</f>
        <v>117</v>
      </c>
      <c r="C338" s="1">
        <v>1</v>
      </c>
      <c r="D338" s="16" t="s">
        <v>746</v>
      </c>
      <c r="E338" s="44" t="s">
        <v>745</v>
      </c>
      <c r="F338" s="32" t="str">
        <f>+VLOOKUP(D338,[1]Sheet1!$B$4:$F$568,4,0)</f>
        <v>29/12/2000</v>
      </c>
      <c r="G338" s="32" t="str">
        <f>+VLOOKUP(D338,[1]Sheet1!$B$4:$F$568,5,0)</f>
        <v>Nữ</v>
      </c>
      <c r="H338" s="16" t="s">
        <v>518</v>
      </c>
      <c r="I338" s="33"/>
      <c r="J338" s="33"/>
      <c r="K338" s="33"/>
      <c r="L338" s="33"/>
      <c r="M338" s="33"/>
      <c r="N338" s="33"/>
      <c r="O338" s="33"/>
      <c r="P338" s="34"/>
    </row>
    <row r="339" spans="2:16" x14ac:dyDescent="0.25">
      <c r="B339" s="1">
        <f>+MAX($B$9:B338)+1</f>
        <v>118</v>
      </c>
      <c r="C339" s="1">
        <v>2</v>
      </c>
      <c r="D339" s="16" t="s">
        <v>744</v>
      </c>
      <c r="E339" s="44" t="s">
        <v>743</v>
      </c>
      <c r="F339" s="32" t="str">
        <f>+VLOOKUP(D339,[1]Sheet1!$B$4:$F$568,4,0)</f>
        <v>14/08/2000</v>
      </c>
      <c r="G339" s="32" t="str">
        <f>+VLOOKUP(D339,[1]Sheet1!$B$4:$F$568,5,0)</f>
        <v>Nữ</v>
      </c>
      <c r="H339" s="16" t="s">
        <v>518</v>
      </c>
      <c r="I339" s="33"/>
      <c r="J339" s="33"/>
      <c r="K339" s="33"/>
      <c r="L339" s="33"/>
      <c r="M339" s="33"/>
      <c r="N339" s="33"/>
      <c r="O339" s="33"/>
      <c r="P339" s="34"/>
    </row>
    <row r="340" spans="2:16" x14ac:dyDescent="0.25">
      <c r="B340" s="1">
        <f>+MAX($B$9:B339)+1</f>
        <v>119</v>
      </c>
      <c r="C340" s="1">
        <v>3</v>
      </c>
      <c r="D340" s="16" t="s">
        <v>742</v>
      </c>
      <c r="E340" s="44" t="s">
        <v>741</v>
      </c>
      <c r="F340" s="32" t="str">
        <f>+VLOOKUP(D340,[1]Sheet1!$B$4:$F$568,4,0)</f>
        <v>27/12/2000</v>
      </c>
      <c r="G340" s="32" t="str">
        <f>+VLOOKUP(D340,[1]Sheet1!$B$4:$F$568,5,0)</f>
        <v>Nữ</v>
      </c>
      <c r="H340" s="16" t="s">
        <v>518</v>
      </c>
      <c r="I340" s="33"/>
      <c r="J340" s="33"/>
      <c r="K340" s="33"/>
      <c r="L340" s="33"/>
      <c r="M340" s="33"/>
      <c r="N340" s="33"/>
      <c r="O340" s="33"/>
      <c r="P340" s="34"/>
    </row>
    <row r="341" spans="2:16" x14ac:dyDescent="0.25">
      <c r="B341" s="1">
        <f>+MAX($B$9:B340)+1</f>
        <v>120</v>
      </c>
      <c r="C341" s="1">
        <v>4</v>
      </c>
      <c r="D341" s="16" t="s">
        <v>750</v>
      </c>
      <c r="E341" s="44" t="s">
        <v>749</v>
      </c>
      <c r="F341" s="32" t="str">
        <f>+VLOOKUP(D341,[1]Sheet1!$B$4:$F$568,4,0)</f>
        <v>13/05/2000</v>
      </c>
      <c r="G341" s="32" t="str">
        <f>+VLOOKUP(D341,[1]Sheet1!$B$4:$F$568,5,0)</f>
        <v>Nữ</v>
      </c>
      <c r="H341" s="16" t="s">
        <v>518</v>
      </c>
      <c r="I341" s="33"/>
      <c r="J341" s="33"/>
      <c r="K341" s="33"/>
      <c r="L341" s="33"/>
      <c r="M341" s="33"/>
      <c r="N341" s="33"/>
      <c r="O341" s="33"/>
      <c r="P341" s="34"/>
    </row>
    <row r="342" spans="2:16" x14ac:dyDescent="0.25">
      <c r="B342" s="1">
        <f>+MAX($B$9:B341)+1</f>
        <v>121</v>
      </c>
      <c r="C342" s="1">
        <v>5</v>
      </c>
      <c r="D342" s="16" t="s">
        <v>748</v>
      </c>
      <c r="E342" s="44" t="s">
        <v>747</v>
      </c>
      <c r="F342" s="32" t="str">
        <f>+VLOOKUP(D342,[1]Sheet1!$B$4:$F$568,4,0)</f>
        <v>22/05/2000</v>
      </c>
      <c r="G342" s="32" t="str">
        <f>+VLOOKUP(D342,[1]Sheet1!$B$4:$F$568,5,0)</f>
        <v>Nữ</v>
      </c>
      <c r="H342" s="16" t="s">
        <v>515</v>
      </c>
      <c r="I342" s="33"/>
      <c r="J342" s="33"/>
      <c r="K342" s="33"/>
      <c r="L342" s="33"/>
      <c r="M342" s="33"/>
      <c r="N342" s="33"/>
      <c r="O342" s="33"/>
      <c r="P342" s="34"/>
    </row>
    <row r="343" spans="2:16" x14ac:dyDescent="0.25">
      <c r="B343" s="57" t="s">
        <v>62</v>
      </c>
      <c r="C343" s="57"/>
      <c r="D343" s="57"/>
      <c r="E343" s="57"/>
      <c r="F343" s="57"/>
      <c r="G343" s="57"/>
      <c r="H343" s="57"/>
      <c r="I343" s="57"/>
      <c r="J343" s="57"/>
      <c r="K343" s="57"/>
      <c r="L343" s="57"/>
      <c r="M343" s="57"/>
      <c r="N343" s="57"/>
      <c r="O343" s="57"/>
      <c r="P343" s="57"/>
    </row>
    <row r="344" spans="2:16" x14ac:dyDescent="0.25">
      <c r="B344" s="15" t="s">
        <v>102</v>
      </c>
      <c r="C344" s="16" t="s">
        <v>1</v>
      </c>
      <c r="D344" s="9" t="s">
        <v>103</v>
      </c>
      <c r="E344" s="16" t="s">
        <v>2</v>
      </c>
      <c r="F344" s="16" t="s">
        <v>3</v>
      </c>
      <c r="G344" s="16" t="s">
        <v>4</v>
      </c>
      <c r="H344" s="16" t="s">
        <v>5</v>
      </c>
      <c r="I344" s="16" t="s">
        <v>104</v>
      </c>
      <c r="J344" s="16" t="s">
        <v>105</v>
      </c>
      <c r="K344" s="16" t="s">
        <v>106</v>
      </c>
      <c r="L344" s="43" t="s">
        <v>107</v>
      </c>
      <c r="M344" s="15" t="s">
        <v>108</v>
      </c>
      <c r="N344" s="15" t="s">
        <v>109</v>
      </c>
      <c r="O344" s="15" t="s">
        <v>110</v>
      </c>
      <c r="P344" s="15"/>
    </row>
    <row r="345" spans="2:16" x14ac:dyDescent="0.25">
      <c r="B345" s="1">
        <f>+MAX($B$9:B344)+1</f>
        <v>122</v>
      </c>
      <c r="C345" s="1">
        <v>1</v>
      </c>
      <c r="D345" s="16" t="s">
        <v>760</v>
      </c>
      <c r="E345" s="44" t="s">
        <v>759</v>
      </c>
      <c r="F345" s="32" t="str">
        <f>+VLOOKUP(D345,[1]Sheet1!$B$4:$F$568,4,0)</f>
        <v>17/08/2000</v>
      </c>
      <c r="G345" s="32" t="str">
        <f>+VLOOKUP(D345,[1]Sheet1!$B$4:$F$568,5,0)</f>
        <v>Nữ</v>
      </c>
      <c r="H345" s="16" t="s">
        <v>515</v>
      </c>
      <c r="I345" s="33"/>
      <c r="J345" s="33"/>
      <c r="K345" s="33"/>
      <c r="L345" s="33"/>
      <c r="M345" s="33"/>
      <c r="N345" s="33"/>
      <c r="O345" s="33"/>
      <c r="P345" s="34"/>
    </row>
    <row r="346" spans="2:16" x14ac:dyDescent="0.25">
      <c r="B346" s="1">
        <f>+MAX($B$9:B345)+1</f>
        <v>123</v>
      </c>
      <c r="C346" s="1">
        <v>2</v>
      </c>
      <c r="D346" s="16" t="s">
        <v>758</v>
      </c>
      <c r="E346" s="44" t="s">
        <v>757</v>
      </c>
      <c r="F346" s="32" t="str">
        <f>+VLOOKUP(D346,[1]Sheet1!$B$4:$F$568,4,0)</f>
        <v>29/01/2000</v>
      </c>
      <c r="G346" s="32" t="str">
        <f>+VLOOKUP(D346,[1]Sheet1!$B$4:$F$568,5,0)</f>
        <v>Nữ</v>
      </c>
      <c r="H346" s="16" t="s">
        <v>518</v>
      </c>
      <c r="I346" s="33"/>
      <c r="J346" s="33"/>
      <c r="K346" s="33"/>
      <c r="L346" s="33"/>
      <c r="M346" s="33"/>
      <c r="N346" s="33"/>
      <c r="O346" s="33"/>
      <c r="P346" s="34"/>
    </row>
    <row r="347" spans="2:16" x14ac:dyDescent="0.25">
      <c r="B347" s="1">
        <f>+MAX($B$9:B346)+1</f>
        <v>124</v>
      </c>
      <c r="C347" s="1">
        <v>3</v>
      </c>
      <c r="D347" s="16" t="s">
        <v>756</v>
      </c>
      <c r="E347" s="44" t="s">
        <v>755</v>
      </c>
      <c r="F347" s="32" t="str">
        <f>+VLOOKUP(D347,[1]Sheet1!$B$4:$F$568,4,0)</f>
        <v>07/10/2000</v>
      </c>
      <c r="G347" s="32" t="str">
        <f>+VLOOKUP(D347,[1]Sheet1!$B$4:$F$568,5,0)</f>
        <v>Nữ</v>
      </c>
      <c r="H347" s="16" t="s">
        <v>518</v>
      </c>
      <c r="I347" s="33"/>
      <c r="J347" s="33"/>
      <c r="K347" s="33"/>
      <c r="L347" s="33"/>
      <c r="M347" s="33"/>
      <c r="N347" s="33"/>
      <c r="O347" s="33"/>
      <c r="P347" s="34"/>
    </row>
    <row r="348" spans="2:16" x14ac:dyDescent="0.25">
      <c r="B348" s="1">
        <f>+MAX($B$9:B347)+1</f>
        <v>125</v>
      </c>
      <c r="C348" s="1">
        <v>4</v>
      </c>
      <c r="D348" s="16" t="s">
        <v>754</v>
      </c>
      <c r="E348" s="44" t="s">
        <v>753</v>
      </c>
      <c r="F348" s="32" t="str">
        <f>+VLOOKUP(D348,[1]Sheet1!$B$4:$F$568,4,0)</f>
        <v>03/05/2000</v>
      </c>
      <c r="G348" s="32" t="str">
        <f>+VLOOKUP(D348,[1]Sheet1!$B$4:$F$568,5,0)</f>
        <v>Nữ</v>
      </c>
      <c r="H348" s="16" t="s">
        <v>515</v>
      </c>
      <c r="I348" s="33"/>
      <c r="J348" s="33"/>
      <c r="K348" s="33"/>
      <c r="L348" s="33"/>
      <c r="M348" s="33"/>
      <c r="N348" s="33"/>
      <c r="O348" s="33"/>
      <c r="P348" s="34"/>
    </row>
    <row r="349" spans="2:16" x14ac:dyDescent="0.25">
      <c r="B349" s="1">
        <f>+MAX($B$9:B348)+1</f>
        <v>126</v>
      </c>
      <c r="C349" s="1">
        <v>5</v>
      </c>
      <c r="D349" s="16" t="s">
        <v>752</v>
      </c>
      <c r="E349" s="44" t="s">
        <v>751</v>
      </c>
      <c r="F349" s="32" t="str">
        <f>+VLOOKUP(D349,[1]Sheet1!$B$4:$F$568,4,0)</f>
        <v>03/10/2000</v>
      </c>
      <c r="G349" s="32" t="str">
        <f>+VLOOKUP(D349,[1]Sheet1!$B$4:$F$568,5,0)</f>
        <v>Nữ</v>
      </c>
      <c r="H349" s="16" t="s">
        <v>518</v>
      </c>
      <c r="I349" s="33"/>
      <c r="J349" s="33"/>
      <c r="K349" s="33"/>
      <c r="L349" s="33"/>
      <c r="M349" s="33"/>
      <c r="N349" s="33"/>
      <c r="O349" s="33"/>
      <c r="P349" s="34"/>
    </row>
    <row r="350" spans="2:16" x14ac:dyDescent="0.25">
      <c r="B350" s="57" t="s">
        <v>63</v>
      </c>
      <c r="C350" s="57"/>
      <c r="D350" s="57"/>
      <c r="E350" s="57"/>
      <c r="F350" s="57"/>
      <c r="G350" s="57"/>
      <c r="H350" s="57"/>
      <c r="I350" s="57"/>
      <c r="J350" s="57"/>
      <c r="K350" s="57"/>
      <c r="L350" s="57"/>
      <c r="M350" s="57"/>
      <c r="N350" s="57"/>
      <c r="O350" s="57"/>
      <c r="P350" s="57"/>
    </row>
    <row r="351" spans="2:16" x14ac:dyDescent="0.25">
      <c r="B351" s="15" t="s">
        <v>102</v>
      </c>
      <c r="C351" s="16" t="s">
        <v>1</v>
      </c>
      <c r="D351" s="9" t="s">
        <v>103</v>
      </c>
      <c r="E351" s="16" t="s">
        <v>2</v>
      </c>
      <c r="F351" s="16" t="s">
        <v>3</v>
      </c>
      <c r="G351" s="16" t="s">
        <v>4</v>
      </c>
      <c r="H351" s="16" t="s">
        <v>5</v>
      </c>
      <c r="I351" s="16" t="s">
        <v>104</v>
      </c>
      <c r="J351" s="16" t="s">
        <v>105</v>
      </c>
      <c r="K351" s="16" t="s">
        <v>106</v>
      </c>
      <c r="L351" s="43" t="s">
        <v>107</v>
      </c>
      <c r="M351" s="15" t="s">
        <v>108</v>
      </c>
      <c r="N351" s="15" t="s">
        <v>109</v>
      </c>
      <c r="O351" s="15" t="s">
        <v>110</v>
      </c>
      <c r="P351" s="15"/>
    </row>
    <row r="352" spans="2:16" x14ac:dyDescent="0.25">
      <c r="B352" s="1">
        <f>+MAX($B$9:B351)+1</f>
        <v>127</v>
      </c>
      <c r="C352" s="1">
        <v>1</v>
      </c>
      <c r="D352" s="16" t="s">
        <v>764</v>
      </c>
      <c r="E352" s="44" t="s">
        <v>763</v>
      </c>
      <c r="F352" s="32" t="str">
        <f>+VLOOKUP(D352,[1]Sheet1!$B$4:$F$568,4,0)</f>
        <v>07/01/2000</v>
      </c>
      <c r="G352" s="32" t="str">
        <f>+VLOOKUP(D352,[1]Sheet1!$B$4:$F$568,5,0)</f>
        <v>Nữ</v>
      </c>
      <c r="H352" s="16" t="s">
        <v>518</v>
      </c>
      <c r="I352" s="33"/>
      <c r="J352" s="33"/>
      <c r="K352" s="33"/>
      <c r="L352" s="33"/>
      <c r="M352" s="33"/>
      <c r="N352" s="33"/>
      <c r="O352" s="33"/>
      <c r="P352" s="34"/>
    </row>
    <row r="353" spans="2:16" x14ac:dyDescent="0.25">
      <c r="B353" s="1">
        <f>+MAX($B$9:B352)+1</f>
        <v>128</v>
      </c>
      <c r="C353" s="1">
        <v>2</v>
      </c>
      <c r="D353" s="16" t="s">
        <v>762</v>
      </c>
      <c r="E353" s="44" t="s">
        <v>761</v>
      </c>
      <c r="F353" s="32" t="str">
        <f>+VLOOKUP(D353,[1]Sheet1!$B$4:$F$568,4,0)</f>
        <v>17/10/2000</v>
      </c>
      <c r="G353" s="32" t="str">
        <f>+VLOOKUP(D353,[1]Sheet1!$B$4:$F$568,5,0)</f>
        <v>Nữ</v>
      </c>
      <c r="H353" s="16" t="s">
        <v>518</v>
      </c>
      <c r="I353" s="33"/>
      <c r="J353" s="33"/>
      <c r="K353" s="33"/>
      <c r="L353" s="33"/>
      <c r="M353" s="33"/>
      <c r="N353" s="33"/>
      <c r="O353" s="33"/>
      <c r="P353" s="34"/>
    </row>
    <row r="354" spans="2:16" x14ac:dyDescent="0.25">
      <c r="B354" s="1">
        <f>+MAX($B$9:B353)+1</f>
        <v>129</v>
      </c>
      <c r="C354" s="1">
        <v>3</v>
      </c>
      <c r="D354" s="16" t="s">
        <v>770</v>
      </c>
      <c r="E354" s="44" t="s">
        <v>769</v>
      </c>
      <c r="F354" s="32" t="str">
        <f>+VLOOKUP(D354,[1]Sheet1!$B$4:$F$568,4,0)</f>
        <v>07/11/2000</v>
      </c>
      <c r="G354" s="32" t="str">
        <f>+VLOOKUP(D354,[1]Sheet1!$B$4:$F$568,5,0)</f>
        <v>Nữ</v>
      </c>
      <c r="H354" s="16" t="s">
        <v>515</v>
      </c>
      <c r="I354" s="33"/>
      <c r="J354" s="33"/>
      <c r="K354" s="33"/>
      <c r="L354" s="33"/>
      <c r="M354" s="33"/>
      <c r="N354" s="33"/>
      <c r="O354" s="33"/>
      <c r="P354" s="34"/>
    </row>
    <row r="355" spans="2:16" x14ac:dyDescent="0.25">
      <c r="B355" s="1">
        <f>+MAX($B$9:B354)+1</f>
        <v>130</v>
      </c>
      <c r="C355" s="1">
        <v>4</v>
      </c>
      <c r="D355" s="16" t="s">
        <v>768</v>
      </c>
      <c r="E355" s="44" t="s">
        <v>767</v>
      </c>
      <c r="F355" s="32" t="str">
        <f>+VLOOKUP(D355,[1]Sheet1!$B$4:$F$568,4,0)</f>
        <v>26/11/2000</v>
      </c>
      <c r="G355" s="32" t="str">
        <f>+VLOOKUP(D355,[1]Sheet1!$B$4:$F$568,5,0)</f>
        <v>Nữ</v>
      </c>
      <c r="H355" s="16" t="s">
        <v>518</v>
      </c>
      <c r="I355" s="33"/>
      <c r="J355" s="33"/>
      <c r="K355" s="33"/>
      <c r="L355" s="33"/>
      <c r="M355" s="33"/>
      <c r="N355" s="33"/>
      <c r="O355" s="33"/>
      <c r="P355" s="34"/>
    </row>
    <row r="356" spans="2:16" x14ac:dyDescent="0.25">
      <c r="B356" s="1">
        <f>+MAX($B$9:B355)+1</f>
        <v>131</v>
      </c>
      <c r="C356" s="1">
        <v>5</v>
      </c>
      <c r="D356" s="16" t="s">
        <v>766</v>
      </c>
      <c r="E356" s="44" t="s">
        <v>765</v>
      </c>
      <c r="F356" s="32" t="str">
        <f>+VLOOKUP(D356,[1]Sheet1!$B$4:$F$568,4,0)</f>
        <v>10/02/2000</v>
      </c>
      <c r="G356" s="32" t="str">
        <f>+VLOOKUP(D356,[1]Sheet1!$B$4:$F$568,5,0)</f>
        <v>Nữ</v>
      </c>
      <c r="H356" s="16" t="s">
        <v>515</v>
      </c>
      <c r="I356" s="33"/>
      <c r="J356" s="33"/>
      <c r="K356" s="33"/>
      <c r="L356" s="33"/>
      <c r="M356" s="33"/>
      <c r="N356" s="33"/>
      <c r="O356" s="33"/>
      <c r="P356" s="34"/>
    </row>
    <row r="357" spans="2:16" x14ac:dyDescent="0.25">
      <c r="B357" s="57" t="s">
        <v>64</v>
      </c>
      <c r="C357" s="57"/>
      <c r="D357" s="57"/>
      <c r="E357" s="57"/>
      <c r="F357" s="57"/>
      <c r="G357" s="57"/>
      <c r="H357" s="57"/>
      <c r="I357" s="57"/>
      <c r="J357" s="57"/>
      <c r="K357" s="57"/>
      <c r="L357" s="57"/>
      <c r="M357" s="57"/>
      <c r="N357" s="57"/>
      <c r="O357" s="57"/>
      <c r="P357" s="57"/>
    </row>
    <row r="358" spans="2:16" x14ac:dyDescent="0.25">
      <c r="B358" s="15" t="s">
        <v>102</v>
      </c>
      <c r="C358" s="16" t="s">
        <v>1</v>
      </c>
      <c r="D358" s="9" t="s">
        <v>103</v>
      </c>
      <c r="E358" s="16" t="s">
        <v>2</v>
      </c>
      <c r="F358" s="16" t="s">
        <v>3</v>
      </c>
      <c r="G358" s="16" t="s">
        <v>4</v>
      </c>
      <c r="H358" s="16" t="s">
        <v>5</v>
      </c>
      <c r="I358" s="16" t="s">
        <v>104</v>
      </c>
      <c r="J358" s="16" t="s">
        <v>105</v>
      </c>
      <c r="K358" s="16" t="s">
        <v>106</v>
      </c>
      <c r="L358" s="43" t="s">
        <v>107</v>
      </c>
      <c r="M358" s="15" t="s">
        <v>108</v>
      </c>
      <c r="N358" s="15" t="s">
        <v>109</v>
      </c>
      <c r="O358" s="15" t="s">
        <v>110</v>
      </c>
      <c r="P358" s="15"/>
    </row>
    <row r="359" spans="2:16" x14ac:dyDescent="0.25">
      <c r="B359" s="1">
        <f>+MAX($B$9:B358)+1</f>
        <v>132</v>
      </c>
      <c r="C359" s="1">
        <v>1</v>
      </c>
      <c r="D359" s="16" t="s">
        <v>774</v>
      </c>
      <c r="E359" s="44" t="s">
        <v>773</v>
      </c>
      <c r="F359" s="32" t="str">
        <f>+VLOOKUP(D359,[1]Sheet1!$B$4:$F$568,4,0)</f>
        <v>10/11/2000</v>
      </c>
      <c r="G359" s="32" t="str">
        <f>+VLOOKUP(D359,[1]Sheet1!$B$4:$F$568,5,0)</f>
        <v>Nữ</v>
      </c>
      <c r="H359" s="16" t="s">
        <v>515</v>
      </c>
      <c r="I359" s="33"/>
      <c r="J359" s="33"/>
      <c r="K359" s="33"/>
      <c r="L359" s="33"/>
      <c r="M359" s="33"/>
      <c r="N359" s="33"/>
      <c r="O359" s="33"/>
      <c r="P359" s="34"/>
    </row>
    <row r="360" spans="2:16" x14ac:dyDescent="0.25">
      <c r="B360" s="1">
        <f>+MAX($B$9:B359)+1</f>
        <v>133</v>
      </c>
      <c r="C360" s="1">
        <v>2</v>
      </c>
      <c r="D360" s="16" t="s">
        <v>772</v>
      </c>
      <c r="E360" s="44" t="s">
        <v>771</v>
      </c>
      <c r="F360" s="32" t="str">
        <f>+VLOOKUP(D360,[1]Sheet1!$B$4:$F$568,4,0)</f>
        <v>19/06/2000</v>
      </c>
      <c r="G360" s="32" t="str">
        <f>+VLOOKUP(D360,[1]Sheet1!$B$4:$F$568,5,0)</f>
        <v>Nữ</v>
      </c>
      <c r="H360" s="16" t="s">
        <v>515</v>
      </c>
      <c r="I360" s="33"/>
      <c r="J360" s="33"/>
      <c r="K360" s="33"/>
      <c r="L360" s="33"/>
      <c r="M360" s="33"/>
      <c r="N360" s="33"/>
      <c r="O360" s="33"/>
      <c r="P360" s="34"/>
    </row>
    <row r="361" spans="2:16" x14ac:dyDescent="0.25">
      <c r="B361" s="1">
        <f>+MAX($B$9:B360)+1</f>
        <v>134</v>
      </c>
      <c r="C361" s="1">
        <v>3</v>
      </c>
      <c r="D361" s="16" t="s">
        <v>779</v>
      </c>
      <c r="E361" s="44" t="s">
        <v>778</v>
      </c>
      <c r="F361" s="32" t="str">
        <f>+VLOOKUP(D361,[1]Sheet1!$B$4:$F$568,4,0)</f>
        <v>06/11/2000</v>
      </c>
      <c r="G361" s="32" t="str">
        <f>+VLOOKUP(D361,[1]Sheet1!$B$4:$F$568,5,0)</f>
        <v>Nữ</v>
      </c>
      <c r="H361" s="16" t="s">
        <v>515</v>
      </c>
      <c r="I361" s="33"/>
      <c r="J361" s="33"/>
      <c r="K361" s="33"/>
      <c r="L361" s="33"/>
      <c r="M361" s="33"/>
      <c r="N361" s="33"/>
      <c r="O361" s="33"/>
      <c r="P361" s="34"/>
    </row>
    <row r="362" spans="2:16" x14ac:dyDescent="0.25">
      <c r="B362" s="1">
        <f>+MAX($B$9:B361)+1</f>
        <v>135</v>
      </c>
      <c r="C362" s="1">
        <v>4</v>
      </c>
      <c r="D362" s="16" t="s">
        <v>777</v>
      </c>
      <c r="E362" s="44" t="s">
        <v>775</v>
      </c>
      <c r="F362" s="32" t="str">
        <f>+VLOOKUP(D362,[1]Sheet1!$B$4:$F$568,4,0)</f>
        <v>13/12/2000</v>
      </c>
      <c r="G362" s="32" t="str">
        <f>+VLOOKUP(D362,[1]Sheet1!$B$4:$F$568,5,0)</f>
        <v>Nữ</v>
      </c>
      <c r="H362" s="16" t="s">
        <v>515</v>
      </c>
      <c r="I362" s="33"/>
      <c r="J362" s="33"/>
      <c r="K362" s="33"/>
      <c r="L362" s="33"/>
      <c r="M362" s="33"/>
      <c r="N362" s="33"/>
      <c r="O362" s="33"/>
      <c r="P362" s="34"/>
    </row>
    <row r="363" spans="2:16" x14ac:dyDescent="0.25">
      <c r="B363" s="1">
        <f>+MAX($B$9:B362)+1</f>
        <v>136</v>
      </c>
      <c r="C363" s="1">
        <v>5</v>
      </c>
      <c r="D363" s="16" t="s">
        <v>776</v>
      </c>
      <c r="E363" s="44" t="s">
        <v>775</v>
      </c>
      <c r="F363" s="32" t="str">
        <f>+VLOOKUP(D363,[1]Sheet1!$B$4:$F$568,4,0)</f>
        <v>24/11/2000</v>
      </c>
      <c r="G363" s="32" t="str">
        <f>+VLOOKUP(D363,[1]Sheet1!$B$4:$F$568,5,0)</f>
        <v>Nữ</v>
      </c>
      <c r="H363" s="16" t="s">
        <v>518</v>
      </c>
      <c r="I363" s="33"/>
      <c r="J363" s="33"/>
      <c r="K363" s="33"/>
      <c r="L363" s="33"/>
      <c r="M363" s="33"/>
      <c r="N363" s="33"/>
      <c r="O363" s="33"/>
      <c r="P363" s="34"/>
    </row>
    <row r="364" spans="2:16" x14ac:dyDescent="0.25">
      <c r="B364" s="57" t="s">
        <v>65</v>
      </c>
      <c r="C364" s="57"/>
      <c r="D364" s="57"/>
      <c r="E364" s="57"/>
      <c r="F364" s="57"/>
      <c r="G364" s="57"/>
      <c r="H364" s="57"/>
      <c r="I364" s="57"/>
      <c r="J364" s="57"/>
      <c r="K364" s="57"/>
      <c r="L364" s="57"/>
      <c r="M364" s="57"/>
      <c r="N364" s="57"/>
      <c r="O364" s="57"/>
      <c r="P364" s="57"/>
    </row>
    <row r="365" spans="2:16" x14ac:dyDescent="0.25">
      <c r="B365" s="1" t="s">
        <v>1</v>
      </c>
      <c r="C365" s="1" t="s">
        <v>1</v>
      </c>
      <c r="D365" s="9" t="s">
        <v>103</v>
      </c>
      <c r="E365" s="1" t="s">
        <v>2</v>
      </c>
      <c r="F365" s="1" t="s">
        <v>3</v>
      </c>
      <c r="G365" s="1" t="s">
        <v>4</v>
      </c>
      <c r="H365" s="1" t="s">
        <v>5</v>
      </c>
      <c r="I365" s="1"/>
      <c r="J365" s="1"/>
      <c r="K365" s="1"/>
      <c r="L365" s="1"/>
      <c r="M365" s="1"/>
      <c r="N365" s="1"/>
      <c r="O365" s="1"/>
      <c r="P365" s="34" t="s">
        <v>45</v>
      </c>
    </row>
    <row r="366" spans="2:16" x14ac:dyDescent="0.25">
      <c r="B366" s="1">
        <f>+MAX($B$9:B365)+1</f>
        <v>137</v>
      </c>
      <c r="C366" s="1">
        <v>1</v>
      </c>
      <c r="D366" s="16" t="s">
        <v>784</v>
      </c>
      <c r="E366" s="44" t="s">
        <v>775</v>
      </c>
      <c r="F366" s="32" t="str">
        <f>+VLOOKUP(D366,[1]Sheet1!$B$4:$F$568,4,0)</f>
        <v>09/02/2000</v>
      </c>
      <c r="G366" s="32" t="str">
        <f>+VLOOKUP(D366,[1]Sheet1!$B$4:$F$568,5,0)</f>
        <v>Nữ</v>
      </c>
      <c r="H366" s="55"/>
      <c r="I366" s="44" t="s">
        <v>515</v>
      </c>
      <c r="J366" s="33"/>
      <c r="K366" s="33"/>
      <c r="L366" s="33"/>
      <c r="M366" s="33"/>
      <c r="N366" s="33"/>
      <c r="O366" s="33"/>
      <c r="P366" s="34"/>
    </row>
    <row r="367" spans="2:16" x14ac:dyDescent="0.25">
      <c r="B367" s="1">
        <f>+MAX($B$9:B366)+1</f>
        <v>138</v>
      </c>
      <c r="C367" s="1">
        <v>2</v>
      </c>
      <c r="D367" s="16" t="s">
        <v>783</v>
      </c>
      <c r="E367" s="44" t="s">
        <v>782</v>
      </c>
      <c r="F367" s="32" t="str">
        <f>+VLOOKUP(D367,[1]Sheet1!$B$4:$F$568,4,0)</f>
        <v>04/04/2000</v>
      </c>
      <c r="G367" s="32" t="str">
        <f>+VLOOKUP(D367,[1]Sheet1!$B$4:$F$568,5,0)</f>
        <v>Nữ</v>
      </c>
      <c r="H367" s="55"/>
      <c r="I367" s="44" t="s">
        <v>515</v>
      </c>
      <c r="J367" s="33"/>
      <c r="K367" s="33"/>
      <c r="L367" s="33"/>
      <c r="M367" s="33"/>
      <c r="N367" s="33"/>
      <c r="O367" s="33"/>
      <c r="P367" s="34"/>
    </row>
    <row r="368" spans="2:16" x14ac:dyDescent="0.25">
      <c r="B368" s="1">
        <f>+MAX($B$9:B367)+1</f>
        <v>139</v>
      </c>
      <c r="C368" s="1">
        <v>3</v>
      </c>
      <c r="D368" s="16" t="s">
        <v>781</v>
      </c>
      <c r="E368" s="44" t="s">
        <v>780</v>
      </c>
      <c r="F368" s="32" t="str">
        <f>+VLOOKUP(D368,[1]Sheet1!$B$4:$F$568,4,0)</f>
        <v>20/06/2000</v>
      </c>
      <c r="G368" s="32" t="str">
        <f>+VLOOKUP(D368,[1]Sheet1!$B$4:$F$568,5,0)</f>
        <v>Nữ</v>
      </c>
      <c r="H368" s="55"/>
      <c r="I368" s="44" t="s">
        <v>515</v>
      </c>
      <c r="J368" s="33"/>
      <c r="K368" s="33"/>
      <c r="L368" s="33"/>
      <c r="M368" s="33"/>
      <c r="N368" s="33"/>
      <c r="O368" s="33"/>
      <c r="P368" s="34"/>
    </row>
    <row r="369" spans="2:16" x14ac:dyDescent="0.25">
      <c r="B369" s="1">
        <f>+MAX($B$9:B368)+1</f>
        <v>140</v>
      </c>
      <c r="C369" s="1">
        <v>4</v>
      </c>
      <c r="D369" s="16" t="s">
        <v>788</v>
      </c>
      <c r="E369" s="44" t="s">
        <v>787</v>
      </c>
      <c r="F369" s="32" t="str">
        <f>+VLOOKUP(D369,[1]Sheet1!$B$4:$F$568,4,0)</f>
        <v>15/09/2000</v>
      </c>
      <c r="G369" s="32" t="str">
        <f>+VLOOKUP(D369,[1]Sheet1!$B$4:$F$568,5,0)</f>
        <v>Nữ</v>
      </c>
      <c r="H369" s="55"/>
      <c r="I369" s="44" t="s">
        <v>518</v>
      </c>
      <c r="J369" s="33"/>
      <c r="K369" s="33"/>
      <c r="L369" s="33"/>
      <c r="M369" s="33"/>
      <c r="N369" s="33"/>
      <c r="O369" s="33"/>
      <c r="P369" s="34"/>
    </row>
    <row r="370" spans="2:16" x14ac:dyDescent="0.25">
      <c r="B370" s="1">
        <f>+MAX($B$9:B369)+1</f>
        <v>141</v>
      </c>
      <c r="C370" s="1">
        <v>5</v>
      </c>
      <c r="D370" s="16" t="s">
        <v>786</v>
      </c>
      <c r="E370" s="44" t="s">
        <v>785</v>
      </c>
      <c r="F370" s="32" t="str">
        <f>+VLOOKUP(D370,[1]Sheet1!$B$4:$F$568,4,0)</f>
        <v>20/07/2000</v>
      </c>
      <c r="G370" s="32" t="str">
        <f>+VLOOKUP(D370,[1]Sheet1!$B$4:$F$568,5,0)</f>
        <v>Nữ</v>
      </c>
      <c r="H370" s="55"/>
      <c r="I370" s="44" t="s">
        <v>518</v>
      </c>
      <c r="J370" s="33"/>
      <c r="K370" s="33"/>
      <c r="L370" s="33"/>
      <c r="M370" s="33"/>
      <c r="N370" s="33"/>
      <c r="O370" s="33"/>
      <c r="P370" s="34"/>
    </row>
    <row r="371" spans="2:16" x14ac:dyDescent="0.25">
      <c r="B371" s="57" t="s">
        <v>66</v>
      </c>
      <c r="C371" s="57"/>
      <c r="D371" s="57"/>
      <c r="E371" s="57"/>
      <c r="F371" s="57"/>
      <c r="G371" s="57"/>
      <c r="H371" s="57"/>
      <c r="I371" s="57"/>
      <c r="J371" s="57"/>
      <c r="K371" s="57"/>
      <c r="L371" s="57"/>
      <c r="M371" s="57"/>
      <c r="N371" s="57"/>
      <c r="O371" s="57"/>
      <c r="P371" s="57"/>
    </row>
    <row r="372" spans="2:16" x14ac:dyDescent="0.25">
      <c r="B372" s="1" t="s">
        <v>1</v>
      </c>
      <c r="C372" s="1" t="s">
        <v>1</v>
      </c>
      <c r="D372" s="9" t="s">
        <v>103</v>
      </c>
      <c r="E372" s="1" t="s">
        <v>2</v>
      </c>
      <c r="F372" s="1" t="s">
        <v>3</v>
      </c>
      <c r="G372" s="1" t="s">
        <v>4</v>
      </c>
      <c r="H372" s="1" t="s">
        <v>5</v>
      </c>
      <c r="I372" s="1"/>
      <c r="J372" s="1"/>
      <c r="K372" s="1"/>
      <c r="L372" s="1"/>
      <c r="M372" s="1"/>
      <c r="N372" s="1"/>
      <c r="O372" s="1"/>
      <c r="P372" s="34" t="s">
        <v>45</v>
      </c>
    </row>
    <row r="373" spans="2:16" x14ac:dyDescent="0.25">
      <c r="B373" s="1">
        <f>+MAX($B$9:B372)+1</f>
        <v>142</v>
      </c>
      <c r="C373" s="1">
        <v>1</v>
      </c>
      <c r="D373" s="16" t="s">
        <v>798</v>
      </c>
      <c r="E373" s="44" t="s">
        <v>797</v>
      </c>
      <c r="F373" s="32" t="str">
        <f>+VLOOKUP(D373,[1]Sheet1!$B$4:$F$568,4,0)</f>
        <v>01/10/2000</v>
      </c>
      <c r="G373" s="32" t="str">
        <f>+VLOOKUP(D373,[1]Sheet1!$B$4:$F$568,5,0)</f>
        <v>Nữ</v>
      </c>
      <c r="H373" s="55"/>
      <c r="I373" s="44" t="s">
        <v>518</v>
      </c>
      <c r="J373" s="33"/>
      <c r="K373" s="33"/>
      <c r="L373" s="33"/>
      <c r="M373" s="33"/>
      <c r="N373" s="33"/>
      <c r="O373" s="33"/>
      <c r="P373" s="34"/>
    </row>
    <row r="374" spans="2:16" x14ac:dyDescent="0.25">
      <c r="B374" s="1">
        <f>+MAX($B$9:B373)+1</f>
        <v>143</v>
      </c>
      <c r="C374" s="1">
        <v>2</v>
      </c>
      <c r="D374" s="16" t="s">
        <v>796</v>
      </c>
      <c r="E374" s="44" t="s">
        <v>795</v>
      </c>
      <c r="F374" s="32" t="str">
        <f>+VLOOKUP(D374,[1]Sheet1!$B$4:$F$568,4,0)</f>
        <v>10/02/2000</v>
      </c>
      <c r="G374" s="32" t="str">
        <f>+VLOOKUP(D374,[1]Sheet1!$B$4:$F$568,5,0)</f>
        <v>Nữ</v>
      </c>
      <c r="H374" s="55"/>
      <c r="I374" s="44" t="s">
        <v>515</v>
      </c>
      <c r="J374" s="33"/>
      <c r="K374" s="33"/>
      <c r="L374" s="33"/>
      <c r="M374" s="33"/>
      <c r="N374" s="33"/>
      <c r="O374" s="33"/>
      <c r="P374" s="34"/>
    </row>
    <row r="375" spans="2:16" x14ac:dyDescent="0.25">
      <c r="B375" s="1">
        <f>+MAX($B$9:B374)+1</f>
        <v>144</v>
      </c>
      <c r="C375" s="1">
        <v>3</v>
      </c>
      <c r="D375" s="16" t="s">
        <v>794</v>
      </c>
      <c r="E375" s="44" t="s">
        <v>793</v>
      </c>
      <c r="F375" s="32" t="str">
        <f>+VLOOKUP(D375,[1]Sheet1!$B$4:$F$568,4,0)</f>
        <v>16/07/2000</v>
      </c>
      <c r="G375" s="32" t="str">
        <f>+VLOOKUP(D375,[1]Sheet1!$B$4:$F$568,5,0)</f>
        <v>Nữ</v>
      </c>
      <c r="H375" s="55"/>
      <c r="I375" s="44" t="s">
        <v>518</v>
      </c>
      <c r="J375" s="33"/>
      <c r="K375" s="33"/>
      <c r="L375" s="33"/>
      <c r="M375" s="33"/>
      <c r="N375" s="33"/>
      <c r="O375" s="33"/>
      <c r="P375" s="34"/>
    </row>
    <row r="376" spans="2:16" x14ac:dyDescent="0.25">
      <c r="B376" s="1">
        <f>+MAX($B$9:B375)+1</f>
        <v>145</v>
      </c>
      <c r="C376" s="1">
        <v>4</v>
      </c>
      <c r="D376" s="16" t="s">
        <v>792</v>
      </c>
      <c r="E376" s="44" t="s">
        <v>791</v>
      </c>
      <c r="F376" s="32" t="str">
        <f>+VLOOKUP(D376,[1]Sheet1!$B$4:$F$568,4,0)</f>
        <v>01/12/2000</v>
      </c>
      <c r="G376" s="32" t="str">
        <f>+VLOOKUP(D376,[1]Sheet1!$B$4:$F$568,5,0)</f>
        <v>Nữ</v>
      </c>
      <c r="H376" s="55"/>
      <c r="I376" s="44" t="s">
        <v>518</v>
      </c>
      <c r="J376" s="33"/>
      <c r="K376" s="33"/>
      <c r="L376" s="33"/>
      <c r="M376" s="33"/>
      <c r="N376" s="33"/>
      <c r="O376" s="33"/>
      <c r="P376" s="34"/>
    </row>
    <row r="377" spans="2:16" x14ac:dyDescent="0.25">
      <c r="B377" s="1">
        <f>+MAX($B$9:B376)+1</f>
        <v>146</v>
      </c>
      <c r="C377" s="1">
        <v>5</v>
      </c>
      <c r="D377" s="16" t="s">
        <v>790</v>
      </c>
      <c r="E377" s="44" t="s">
        <v>789</v>
      </c>
      <c r="F377" s="32" t="str">
        <f>+VLOOKUP(D377,[1]Sheet1!$B$4:$F$568,4,0)</f>
        <v>19/12/2000</v>
      </c>
      <c r="G377" s="32" t="str">
        <f>+VLOOKUP(D377,[1]Sheet1!$B$4:$F$568,5,0)</f>
        <v>Nữ</v>
      </c>
      <c r="H377" s="55"/>
      <c r="I377" s="44" t="s">
        <v>515</v>
      </c>
      <c r="J377" s="33"/>
      <c r="K377" s="33"/>
      <c r="L377" s="33"/>
      <c r="M377" s="33"/>
      <c r="N377" s="33"/>
      <c r="O377" s="33"/>
      <c r="P377" s="34"/>
    </row>
    <row r="378" spans="2:16" x14ac:dyDescent="0.25">
      <c r="B378" s="57" t="s">
        <v>67</v>
      </c>
      <c r="C378" s="57"/>
      <c r="D378" s="57"/>
      <c r="E378" s="57"/>
      <c r="F378" s="57"/>
      <c r="G378" s="57"/>
      <c r="H378" s="57"/>
      <c r="I378" s="57"/>
      <c r="J378" s="57"/>
      <c r="K378" s="57"/>
      <c r="L378" s="57"/>
      <c r="M378" s="57"/>
      <c r="N378" s="57"/>
      <c r="O378" s="57"/>
      <c r="P378" s="57"/>
    </row>
    <row r="379" spans="2:16" x14ac:dyDescent="0.25">
      <c r="B379" s="1" t="s">
        <v>1</v>
      </c>
      <c r="C379" s="1" t="s">
        <v>1</v>
      </c>
      <c r="D379" s="9" t="s">
        <v>103</v>
      </c>
      <c r="E379" s="1" t="s">
        <v>2</v>
      </c>
      <c r="F379" s="1" t="s">
        <v>3</v>
      </c>
      <c r="G379" s="1" t="s">
        <v>4</v>
      </c>
      <c r="H379" s="1" t="s">
        <v>5</v>
      </c>
      <c r="I379" s="1"/>
      <c r="J379" s="1"/>
      <c r="K379" s="1"/>
      <c r="L379" s="1"/>
      <c r="M379" s="1"/>
      <c r="N379" s="1"/>
      <c r="O379" s="1"/>
      <c r="P379" s="34" t="s">
        <v>45</v>
      </c>
    </row>
    <row r="380" spans="2:16" x14ac:dyDescent="0.25">
      <c r="B380" s="1">
        <f>+MAX($B$9:B379)+1</f>
        <v>147</v>
      </c>
      <c r="C380" s="1">
        <v>1</v>
      </c>
      <c r="D380" s="16" t="s">
        <v>808</v>
      </c>
      <c r="E380" s="44" t="s">
        <v>807</v>
      </c>
      <c r="F380" s="32" t="str">
        <f>+VLOOKUP(D380,[1]Sheet1!$B$4:$F$568,4,0)</f>
        <v>10/09/2000</v>
      </c>
      <c r="G380" s="32" t="str">
        <f>+VLOOKUP(D380,[1]Sheet1!$B$4:$F$568,5,0)</f>
        <v>Nữ</v>
      </c>
      <c r="H380" s="16" t="s">
        <v>515</v>
      </c>
      <c r="I380" s="33"/>
      <c r="J380" s="33"/>
      <c r="K380" s="33"/>
      <c r="L380" s="33"/>
      <c r="M380" s="33"/>
      <c r="N380" s="33"/>
      <c r="O380" s="33"/>
      <c r="P380" s="34"/>
    </row>
    <row r="381" spans="2:16" x14ac:dyDescent="0.25">
      <c r="B381" s="1">
        <f>+MAX($B$9:B380)+1</f>
        <v>148</v>
      </c>
      <c r="C381" s="1">
        <v>2</v>
      </c>
      <c r="D381" s="16" t="s">
        <v>806</v>
      </c>
      <c r="E381" s="44" t="s">
        <v>805</v>
      </c>
      <c r="F381" s="32" t="str">
        <f>+VLOOKUP(D381,[1]Sheet1!$B$4:$F$568,4,0)</f>
        <v>24/10/2000</v>
      </c>
      <c r="G381" s="32" t="str">
        <f>+VLOOKUP(D381,[1]Sheet1!$B$4:$F$568,5,0)</f>
        <v>Nữ</v>
      </c>
      <c r="H381" s="16" t="s">
        <v>518</v>
      </c>
      <c r="I381" s="33"/>
      <c r="J381" s="33"/>
      <c r="K381" s="33"/>
      <c r="L381" s="33"/>
      <c r="M381" s="33"/>
      <c r="N381" s="33"/>
      <c r="O381" s="33"/>
      <c r="P381" s="34"/>
    </row>
    <row r="382" spans="2:16" x14ac:dyDescent="0.25">
      <c r="B382" s="1">
        <f>+MAX($B$9:B381)+1</f>
        <v>149</v>
      </c>
      <c r="C382" s="1">
        <v>3</v>
      </c>
      <c r="D382" s="16" t="s">
        <v>804</v>
      </c>
      <c r="E382" s="44" t="s">
        <v>803</v>
      </c>
      <c r="F382" s="32" t="str">
        <f>+VLOOKUP(D382,[1]Sheet1!$B$4:$F$568,4,0)</f>
        <v>13/04/2000</v>
      </c>
      <c r="G382" s="32" t="str">
        <f>+VLOOKUP(D382,[1]Sheet1!$B$4:$F$568,5,0)</f>
        <v>Nữ</v>
      </c>
      <c r="H382" s="16" t="s">
        <v>515</v>
      </c>
      <c r="I382" s="33"/>
      <c r="J382" s="33"/>
      <c r="K382" s="33"/>
      <c r="L382" s="33"/>
      <c r="M382" s="33"/>
      <c r="N382" s="33"/>
      <c r="O382" s="33"/>
      <c r="P382" s="34"/>
    </row>
    <row r="383" spans="2:16" x14ac:dyDescent="0.25">
      <c r="B383" s="1">
        <f>+MAX($B$9:B382)+1</f>
        <v>150</v>
      </c>
      <c r="C383" s="1">
        <v>4</v>
      </c>
      <c r="D383" s="16" t="s">
        <v>802</v>
      </c>
      <c r="E383" s="44" t="s">
        <v>801</v>
      </c>
      <c r="F383" s="32" t="str">
        <f>+VLOOKUP(D383,[1]Sheet1!$B$4:$F$568,4,0)</f>
        <v>01/06/2000</v>
      </c>
      <c r="G383" s="32" t="str">
        <f>+VLOOKUP(D383,[1]Sheet1!$B$4:$F$568,5,0)</f>
        <v>Nữ</v>
      </c>
      <c r="H383" s="16" t="s">
        <v>518</v>
      </c>
      <c r="I383" s="33"/>
      <c r="J383" s="33"/>
      <c r="K383" s="33"/>
      <c r="L383" s="33"/>
      <c r="M383" s="33"/>
      <c r="N383" s="33"/>
      <c r="O383" s="33"/>
      <c r="P383" s="34"/>
    </row>
    <row r="384" spans="2:16" x14ac:dyDescent="0.25">
      <c r="B384" s="1">
        <f>+MAX($B$9:B383)+1</f>
        <v>151</v>
      </c>
      <c r="C384" s="1">
        <v>5</v>
      </c>
      <c r="D384" s="16" t="s">
        <v>800</v>
      </c>
      <c r="E384" s="44" t="s">
        <v>799</v>
      </c>
      <c r="F384" s="32" t="str">
        <f>+VLOOKUP(D384,[1]Sheet1!$B$4:$F$568,4,0)</f>
        <v>06/09/2000</v>
      </c>
      <c r="G384" s="32" t="str">
        <f>+VLOOKUP(D384,[1]Sheet1!$B$4:$F$568,5,0)</f>
        <v>Nữ</v>
      </c>
      <c r="H384" s="16" t="s">
        <v>515</v>
      </c>
      <c r="I384" s="33"/>
      <c r="J384" s="33"/>
      <c r="K384" s="33"/>
      <c r="L384" s="33"/>
      <c r="M384" s="33"/>
      <c r="N384" s="33"/>
      <c r="O384" s="33"/>
      <c r="P384" s="34"/>
    </row>
    <row r="385" spans="2:16" x14ac:dyDescent="0.25">
      <c r="B385" s="57" t="s">
        <v>68</v>
      </c>
      <c r="C385" s="57"/>
      <c r="D385" s="57"/>
      <c r="E385" s="57"/>
      <c r="F385" s="57"/>
      <c r="G385" s="57"/>
      <c r="H385" s="57"/>
      <c r="I385" s="57"/>
      <c r="J385" s="57"/>
      <c r="K385" s="57"/>
      <c r="L385" s="57"/>
      <c r="M385" s="57"/>
      <c r="N385" s="57"/>
      <c r="O385" s="57"/>
      <c r="P385" s="57"/>
    </row>
    <row r="386" spans="2:16" x14ac:dyDescent="0.25">
      <c r="B386" s="1" t="s">
        <v>1</v>
      </c>
      <c r="C386" s="1" t="s">
        <v>1</v>
      </c>
      <c r="D386" s="9" t="s">
        <v>103</v>
      </c>
      <c r="E386" s="1" t="s">
        <v>2</v>
      </c>
      <c r="F386" s="1" t="s">
        <v>3</v>
      </c>
      <c r="G386" s="1" t="s">
        <v>4</v>
      </c>
      <c r="H386" s="1" t="s">
        <v>5</v>
      </c>
      <c r="I386" s="1"/>
      <c r="J386" s="1"/>
      <c r="K386" s="1"/>
      <c r="L386" s="1"/>
      <c r="M386" s="1"/>
      <c r="N386" s="1"/>
      <c r="O386" s="1"/>
      <c r="P386" s="34" t="s">
        <v>45</v>
      </c>
    </row>
    <row r="387" spans="2:16" x14ac:dyDescent="0.25">
      <c r="B387" s="1">
        <f>+MAX($B$9:B386)+1</f>
        <v>152</v>
      </c>
      <c r="C387" s="1">
        <v>1</v>
      </c>
      <c r="D387" s="16" t="s">
        <v>817</v>
      </c>
      <c r="E387" s="44" t="s">
        <v>816</v>
      </c>
      <c r="F387" s="32" t="str">
        <f>+VLOOKUP(D387,[1]Sheet1!$B$4:$F$568,4,0)</f>
        <v>17/03/2000</v>
      </c>
      <c r="G387" s="32" t="str">
        <f>+VLOOKUP(D387,[1]Sheet1!$B$4:$F$568,5,0)</f>
        <v>Nữ</v>
      </c>
      <c r="H387" s="16" t="s">
        <v>518</v>
      </c>
      <c r="I387" s="33"/>
      <c r="J387" s="33"/>
      <c r="K387" s="33"/>
      <c r="L387" s="33"/>
      <c r="M387" s="33"/>
      <c r="N387" s="33"/>
      <c r="O387" s="33"/>
      <c r="P387" s="34"/>
    </row>
    <row r="388" spans="2:16" x14ac:dyDescent="0.25">
      <c r="B388" s="1">
        <f>+MAX($B$9:B387)+1</f>
        <v>153</v>
      </c>
      <c r="C388" s="1">
        <v>2</v>
      </c>
      <c r="D388" s="16" t="s">
        <v>815</v>
      </c>
      <c r="E388" s="44" t="s">
        <v>489</v>
      </c>
      <c r="F388" s="32" t="str">
        <f>+VLOOKUP(D388,[1]Sheet1!$B$4:$F$568,4,0)</f>
        <v>22/09/2000</v>
      </c>
      <c r="G388" s="32" t="str">
        <f>+VLOOKUP(D388,[1]Sheet1!$B$4:$F$568,5,0)</f>
        <v>Nữ</v>
      </c>
      <c r="H388" s="16" t="s">
        <v>515</v>
      </c>
      <c r="I388" s="33"/>
      <c r="J388" s="33"/>
      <c r="K388" s="33"/>
      <c r="L388" s="33"/>
      <c r="M388" s="33"/>
      <c r="N388" s="33"/>
      <c r="O388" s="33"/>
      <c r="P388" s="34"/>
    </row>
    <row r="389" spans="2:16" x14ac:dyDescent="0.25">
      <c r="B389" s="1">
        <f>+MAX($B$9:B388)+1</f>
        <v>154</v>
      </c>
      <c r="C389" s="1">
        <v>3</v>
      </c>
      <c r="D389" s="16" t="s">
        <v>814</v>
      </c>
      <c r="E389" s="44" t="s">
        <v>813</v>
      </c>
      <c r="F389" s="32" t="str">
        <f>+VLOOKUP(D389,[1]Sheet1!$B$4:$F$568,4,0)</f>
        <v>30/09/2000</v>
      </c>
      <c r="G389" s="32" t="str">
        <f>+VLOOKUP(D389,[1]Sheet1!$B$4:$F$568,5,0)</f>
        <v>Nữ</v>
      </c>
      <c r="H389" s="16" t="s">
        <v>518</v>
      </c>
      <c r="I389" s="33"/>
      <c r="J389" s="33"/>
      <c r="K389" s="33"/>
      <c r="L389" s="33"/>
      <c r="M389" s="33"/>
      <c r="N389" s="33"/>
      <c r="O389" s="33"/>
      <c r="P389" s="34"/>
    </row>
    <row r="390" spans="2:16" x14ac:dyDescent="0.25">
      <c r="B390" s="1">
        <f>+MAX($B$9:B389)+1</f>
        <v>155</v>
      </c>
      <c r="C390" s="1">
        <v>4</v>
      </c>
      <c r="D390" s="16" t="s">
        <v>812</v>
      </c>
      <c r="E390" s="44" t="s">
        <v>811</v>
      </c>
      <c r="F390" s="32" t="str">
        <f>+VLOOKUP(D390,[1]Sheet1!$B$4:$F$568,4,0)</f>
        <v>09/02/2000</v>
      </c>
      <c r="G390" s="32" t="str">
        <f>+VLOOKUP(D390,[1]Sheet1!$B$4:$F$568,5,0)</f>
        <v>Nữ</v>
      </c>
      <c r="H390" s="16" t="s">
        <v>515</v>
      </c>
      <c r="I390" s="33"/>
      <c r="J390" s="33"/>
      <c r="K390" s="33"/>
      <c r="L390" s="33"/>
      <c r="M390" s="33"/>
      <c r="N390" s="33"/>
      <c r="O390" s="33"/>
      <c r="P390" s="34"/>
    </row>
    <row r="391" spans="2:16" x14ac:dyDescent="0.25">
      <c r="B391" s="1">
        <f>+MAX($B$9:B390)+1</f>
        <v>156</v>
      </c>
      <c r="C391" s="1">
        <v>5</v>
      </c>
      <c r="D391" s="16" t="s">
        <v>810</v>
      </c>
      <c r="E391" s="44" t="s">
        <v>809</v>
      </c>
      <c r="F391" s="32" t="str">
        <f>+VLOOKUP(D391,[1]Sheet1!$B$4:$F$568,4,0)</f>
        <v>14/03/2000</v>
      </c>
      <c r="G391" s="32" t="str">
        <f>+VLOOKUP(D391,[1]Sheet1!$B$4:$F$568,5,0)</f>
        <v>Nữ</v>
      </c>
      <c r="H391" s="16" t="s">
        <v>515</v>
      </c>
      <c r="I391" s="33"/>
      <c r="J391" s="33"/>
      <c r="K391" s="33"/>
      <c r="L391" s="33"/>
      <c r="M391" s="33"/>
      <c r="N391" s="33"/>
      <c r="O391" s="33"/>
      <c r="P391" s="34"/>
    </row>
    <row r="392" spans="2:16" x14ac:dyDescent="0.25">
      <c r="B392" s="57" t="s">
        <v>69</v>
      </c>
      <c r="C392" s="57"/>
      <c r="D392" s="57"/>
      <c r="E392" s="57"/>
      <c r="F392" s="57"/>
      <c r="G392" s="57"/>
      <c r="H392" s="57"/>
      <c r="I392" s="57"/>
      <c r="J392" s="57"/>
      <c r="K392" s="57"/>
      <c r="L392" s="57"/>
      <c r="M392" s="57"/>
      <c r="N392" s="57"/>
      <c r="O392" s="57"/>
      <c r="P392" s="57"/>
    </row>
    <row r="393" spans="2:16" x14ac:dyDescent="0.25">
      <c r="B393" s="1" t="s">
        <v>1</v>
      </c>
      <c r="C393" s="1" t="s">
        <v>1</v>
      </c>
      <c r="D393" s="9" t="s">
        <v>103</v>
      </c>
      <c r="E393" s="1" t="s">
        <v>2</v>
      </c>
      <c r="F393" s="1" t="s">
        <v>3</v>
      </c>
      <c r="G393" s="1" t="s">
        <v>4</v>
      </c>
      <c r="H393" s="1" t="s">
        <v>5</v>
      </c>
      <c r="I393" s="1"/>
      <c r="J393" s="1"/>
      <c r="K393" s="1"/>
      <c r="L393" s="1"/>
      <c r="M393" s="1"/>
      <c r="N393" s="1"/>
      <c r="O393" s="1"/>
      <c r="P393" s="34" t="s">
        <v>45</v>
      </c>
    </row>
    <row r="394" spans="2:16" x14ac:dyDescent="0.25">
      <c r="B394" s="1">
        <f>+MAX($B$9:B393)+1</f>
        <v>157</v>
      </c>
      <c r="C394" s="1">
        <v>1</v>
      </c>
      <c r="D394" s="16" t="s">
        <v>826</v>
      </c>
      <c r="E394" s="44" t="s">
        <v>825</v>
      </c>
      <c r="F394" s="32" t="str">
        <f>+VLOOKUP(D394,[1]Sheet1!$B$4:$F$568,4,0)</f>
        <v>28/02/2000</v>
      </c>
      <c r="G394" s="32" t="str">
        <f>+VLOOKUP(D394,[1]Sheet1!$B$4:$F$568,5,0)</f>
        <v>Nữ</v>
      </c>
      <c r="H394" s="16" t="s">
        <v>518</v>
      </c>
      <c r="I394" s="33"/>
      <c r="J394" s="33"/>
      <c r="K394" s="33"/>
      <c r="L394" s="33"/>
      <c r="M394" s="33"/>
      <c r="N394" s="33"/>
      <c r="O394" s="33"/>
      <c r="P394" s="34"/>
    </row>
    <row r="395" spans="2:16" x14ac:dyDescent="0.25">
      <c r="B395" s="1">
        <f>+MAX($B$9:B394)+1</f>
        <v>158</v>
      </c>
      <c r="C395" s="1">
        <v>2</v>
      </c>
      <c r="D395" s="16" t="s">
        <v>824</v>
      </c>
      <c r="E395" s="44" t="s">
        <v>485</v>
      </c>
      <c r="F395" s="32" t="str">
        <f>+VLOOKUP(D395,[1]Sheet1!$B$4:$F$568,4,0)</f>
        <v>15/09/2000</v>
      </c>
      <c r="G395" s="32" t="str">
        <f>+VLOOKUP(D395,[1]Sheet1!$B$4:$F$568,5,0)</f>
        <v>Nữ</v>
      </c>
      <c r="H395" s="16" t="s">
        <v>515</v>
      </c>
      <c r="I395" s="33"/>
      <c r="J395" s="33"/>
      <c r="K395" s="33"/>
      <c r="L395" s="33"/>
      <c r="M395" s="33"/>
      <c r="N395" s="33"/>
      <c r="O395" s="33"/>
      <c r="P395" s="34"/>
    </row>
    <row r="396" spans="2:16" x14ac:dyDescent="0.25">
      <c r="B396" s="1">
        <f>+MAX($B$9:B395)+1</f>
        <v>159</v>
      </c>
      <c r="C396" s="1">
        <v>3</v>
      </c>
      <c r="D396" s="16" t="s">
        <v>823</v>
      </c>
      <c r="E396" s="44" t="s">
        <v>822</v>
      </c>
      <c r="F396" s="32" t="str">
        <f>+VLOOKUP(D396,[1]Sheet1!$B$4:$F$568,4,0)</f>
        <v>04/11/2000</v>
      </c>
      <c r="G396" s="32" t="str">
        <f>+VLOOKUP(D396,[1]Sheet1!$B$4:$F$568,5,0)</f>
        <v>Nữ</v>
      </c>
      <c r="H396" s="16" t="s">
        <v>518</v>
      </c>
      <c r="I396" s="33"/>
      <c r="J396" s="33"/>
      <c r="K396" s="33"/>
      <c r="L396" s="33"/>
      <c r="M396" s="33"/>
      <c r="N396" s="33"/>
      <c r="O396" s="33"/>
      <c r="P396" s="34"/>
    </row>
    <row r="397" spans="2:16" x14ac:dyDescent="0.25">
      <c r="B397" s="1">
        <f>+MAX($B$9:B396)+1</f>
        <v>160</v>
      </c>
      <c r="C397" s="1">
        <v>4</v>
      </c>
      <c r="D397" s="16" t="s">
        <v>821</v>
      </c>
      <c r="E397" s="44" t="s">
        <v>820</v>
      </c>
      <c r="F397" s="32" t="str">
        <f>+VLOOKUP(D397,[1]Sheet1!$B$4:$F$568,4,0)</f>
        <v>14/11/2000</v>
      </c>
      <c r="G397" s="32" t="str">
        <f>+VLOOKUP(D397,[1]Sheet1!$B$4:$F$568,5,0)</f>
        <v>Nữ</v>
      </c>
      <c r="H397" s="16" t="s">
        <v>515</v>
      </c>
      <c r="I397" s="33"/>
      <c r="J397" s="33"/>
      <c r="K397" s="33"/>
      <c r="L397" s="33"/>
      <c r="M397" s="33"/>
      <c r="N397" s="33"/>
      <c r="O397" s="33"/>
      <c r="P397" s="34"/>
    </row>
    <row r="398" spans="2:16" x14ac:dyDescent="0.25">
      <c r="B398" s="1">
        <f>+MAX($B$9:B397)+1</f>
        <v>161</v>
      </c>
      <c r="C398" s="1">
        <v>5</v>
      </c>
      <c r="D398" s="16" t="s">
        <v>819</v>
      </c>
      <c r="E398" s="44" t="s">
        <v>818</v>
      </c>
      <c r="F398" s="32" t="str">
        <f>+VLOOKUP(D398,[1]Sheet1!$B$4:$F$568,4,0)</f>
        <v>29/09/2000</v>
      </c>
      <c r="G398" s="32" t="str">
        <f>+VLOOKUP(D398,[1]Sheet1!$B$4:$F$568,5,0)</f>
        <v>Nữ</v>
      </c>
      <c r="H398" s="16" t="s">
        <v>518</v>
      </c>
      <c r="I398" s="33"/>
      <c r="J398" s="33"/>
      <c r="K398" s="33"/>
      <c r="L398" s="33"/>
      <c r="M398" s="33"/>
      <c r="N398" s="33"/>
      <c r="O398" s="33"/>
      <c r="P398" s="34"/>
    </row>
    <row r="399" spans="2:16" x14ac:dyDescent="0.25">
      <c r="B399" s="57" t="s">
        <v>70</v>
      </c>
      <c r="C399" s="57"/>
      <c r="D399" s="57"/>
      <c r="E399" s="57"/>
      <c r="F399" s="57"/>
      <c r="G399" s="57"/>
      <c r="H399" s="57"/>
      <c r="I399" s="57"/>
      <c r="J399" s="57"/>
      <c r="K399" s="57"/>
      <c r="L399" s="57"/>
      <c r="M399" s="57"/>
      <c r="N399" s="57"/>
      <c r="O399" s="57"/>
      <c r="P399" s="57"/>
    </row>
    <row r="400" spans="2:16" x14ac:dyDescent="0.25">
      <c r="B400" s="1" t="s">
        <v>1</v>
      </c>
      <c r="C400" s="1" t="s">
        <v>1</v>
      </c>
      <c r="D400" s="9" t="s">
        <v>103</v>
      </c>
      <c r="E400" s="1" t="s">
        <v>2</v>
      </c>
      <c r="F400" s="1" t="s">
        <v>3</v>
      </c>
      <c r="G400" s="1" t="s">
        <v>4</v>
      </c>
      <c r="H400" s="1" t="s">
        <v>5</v>
      </c>
      <c r="I400" s="1"/>
      <c r="J400" s="1"/>
      <c r="K400" s="1"/>
      <c r="L400" s="1"/>
      <c r="M400" s="1"/>
      <c r="N400" s="1"/>
      <c r="O400" s="1"/>
      <c r="P400" s="34" t="s">
        <v>45</v>
      </c>
    </row>
    <row r="401" spans="2:16" x14ac:dyDescent="0.25">
      <c r="B401" s="1">
        <f>+MAX($B$9:B400)+1</f>
        <v>162</v>
      </c>
      <c r="C401" s="1">
        <v>1</v>
      </c>
      <c r="D401" s="16" t="s">
        <v>828</v>
      </c>
      <c r="E401" s="44" t="s">
        <v>827</v>
      </c>
      <c r="F401" s="32" t="str">
        <f>+VLOOKUP(D401,[1]Sheet1!$B$4:$F$568,4,0)</f>
        <v>09/10/2000</v>
      </c>
      <c r="G401" s="32" t="str">
        <f>+VLOOKUP(D401,[1]Sheet1!$B$4:$F$568,5,0)</f>
        <v>Nữ</v>
      </c>
      <c r="H401" s="16" t="s">
        <v>518</v>
      </c>
      <c r="I401" s="33"/>
      <c r="J401" s="33"/>
      <c r="K401" s="33"/>
      <c r="L401" s="33"/>
      <c r="M401" s="33"/>
      <c r="N401" s="33"/>
      <c r="O401" s="33"/>
      <c r="P401" s="34"/>
    </row>
    <row r="402" spans="2:16" x14ac:dyDescent="0.25">
      <c r="B402" s="1">
        <f>+MAX($B$9:B401)+1</f>
        <v>163</v>
      </c>
      <c r="C402" s="1">
        <v>2</v>
      </c>
      <c r="D402" s="16" t="s">
        <v>836</v>
      </c>
      <c r="E402" s="44" t="s">
        <v>835</v>
      </c>
      <c r="F402" s="32" t="str">
        <f>+VLOOKUP(D402,[1]Sheet1!$B$4:$F$568,4,0)</f>
        <v>28/03/2000</v>
      </c>
      <c r="G402" s="32" t="str">
        <f>+VLOOKUP(D402,[1]Sheet1!$B$4:$F$568,5,0)</f>
        <v>Nữ</v>
      </c>
      <c r="H402" s="16" t="s">
        <v>515</v>
      </c>
      <c r="I402" s="33"/>
      <c r="J402" s="33"/>
      <c r="K402" s="33"/>
      <c r="L402" s="33"/>
      <c r="M402" s="33"/>
      <c r="N402" s="33"/>
      <c r="O402" s="33"/>
      <c r="P402" s="34"/>
    </row>
    <row r="403" spans="2:16" x14ac:dyDescent="0.25">
      <c r="B403" s="1">
        <f>+MAX($B$9:B402)+1</f>
        <v>164</v>
      </c>
      <c r="C403" s="1">
        <v>3</v>
      </c>
      <c r="D403" s="16" t="s">
        <v>834</v>
      </c>
      <c r="E403" s="44" t="s">
        <v>833</v>
      </c>
      <c r="F403" s="32" t="str">
        <f>+VLOOKUP(D403,[1]Sheet1!$B$4:$F$568,4,0)</f>
        <v>02/10/2000</v>
      </c>
      <c r="G403" s="32" t="str">
        <f>+VLOOKUP(D403,[1]Sheet1!$B$4:$F$568,5,0)</f>
        <v>Nữ</v>
      </c>
      <c r="H403" s="16" t="s">
        <v>515</v>
      </c>
      <c r="I403" s="33"/>
      <c r="J403" s="33"/>
      <c r="K403" s="33"/>
      <c r="L403" s="33"/>
      <c r="M403" s="33"/>
      <c r="N403" s="33"/>
      <c r="O403" s="33"/>
      <c r="P403" s="34"/>
    </row>
    <row r="404" spans="2:16" x14ac:dyDescent="0.25">
      <c r="B404" s="1">
        <f>+MAX($B$9:B403)+1</f>
        <v>165</v>
      </c>
      <c r="C404" s="1">
        <v>4</v>
      </c>
      <c r="D404" s="16" t="s">
        <v>832</v>
      </c>
      <c r="E404" s="44" t="s">
        <v>831</v>
      </c>
      <c r="F404" s="32" t="str">
        <f>+VLOOKUP(D404,[1]Sheet1!$B$4:$F$568,4,0)</f>
        <v>28/04/2000</v>
      </c>
      <c r="G404" s="32" t="str">
        <f>+VLOOKUP(D404,[1]Sheet1!$B$4:$F$568,5,0)</f>
        <v>Nữ</v>
      </c>
      <c r="H404" s="16" t="s">
        <v>515</v>
      </c>
      <c r="I404" s="33"/>
      <c r="J404" s="33"/>
      <c r="K404" s="33"/>
      <c r="L404" s="33"/>
      <c r="M404" s="33"/>
      <c r="N404" s="33"/>
      <c r="O404" s="33"/>
      <c r="P404" s="34"/>
    </row>
    <row r="405" spans="2:16" x14ac:dyDescent="0.25">
      <c r="B405" s="1">
        <f>+MAX($B$9:B404)+1</f>
        <v>166</v>
      </c>
      <c r="C405" s="1">
        <v>5</v>
      </c>
      <c r="D405" s="16" t="s">
        <v>830</v>
      </c>
      <c r="E405" s="44" t="s">
        <v>829</v>
      </c>
      <c r="F405" s="32" t="str">
        <f>+VLOOKUP(D405,[1]Sheet1!$B$4:$F$568,4,0)</f>
        <v>28/03/2000</v>
      </c>
      <c r="G405" s="32" t="str">
        <f>+VLOOKUP(D405,[1]Sheet1!$B$4:$F$568,5,0)</f>
        <v>Nữ</v>
      </c>
      <c r="H405" s="16" t="s">
        <v>515</v>
      </c>
      <c r="I405" s="33"/>
      <c r="J405" s="33"/>
      <c r="K405" s="33"/>
      <c r="L405" s="33"/>
      <c r="M405" s="33"/>
      <c r="N405" s="33"/>
      <c r="O405" s="33"/>
      <c r="P405" s="34"/>
    </row>
    <row r="406" spans="2:16" x14ac:dyDescent="0.25">
      <c r="B406" s="57" t="s">
        <v>71</v>
      </c>
      <c r="C406" s="57"/>
      <c r="D406" s="57"/>
      <c r="E406" s="57"/>
      <c r="F406" s="57"/>
      <c r="G406" s="57"/>
      <c r="H406" s="57"/>
      <c r="I406" s="57"/>
      <c r="J406" s="57"/>
      <c r="K406" s="57"/>
      <c r="L406" s="57"/>
      <c r="M406" s="57"/>
      <c r="N406" s="57"/>
      <c r="O406" s="57"/>
      <c r="P406" s="57"/>
    </row>
    <row r="407" spans="2:16" x14ac:dyDescent="0.25">
      <c r="B407" s="1" t="s">
        <v>1</v>
      </c>
      <c r="C407" s="1" t="s">
        <v>1</v>
      </c>
      <c r="D407" s="9" t="s">
        <v>103</v>
      </c>
      <c r="E407" s="1" t="s">
        <v>2</v>
      </c>
      <c r="F407" s="1" t="s">
        <v>3</v>
      </c>
      <c r="G407" s="1" t="s">
        <v>4</v>
      </c>
      <c r="H407" s="1" t="s">
        <v>5</v>
      </c>
      <c r="I407" s="1"/>
      <c r="J407" s="1"/>
      <c r="K407" s="1"/>
      <c r="L407" s="1"/>
      <c r="M407" s="1"/>
      <c r="N407" s="1"/>
      <c r="O407" s="1"/>
      <c r="P407" s="34" t="s">
        <v>45</v>
      </c>
    </row>
    <row r="408" spans="2:16" x14ac:dyDescent="0.25">
      <c r="B408" s="1">
        <f>+MAX($B$9:B407)+1</f>
        <v>167</v>
      </c>
      <c r="C408" s="1">
        <v>1</v>
      </c>
      <c r="D408" s="16" t="s">
        <v>838</v>
      </c>
      <c r="E408" s="44" t="s">
        <v>837</v>
      </c>
      <c r="F408" s="32" t="str">
        <f>+VLOOKUP(D408,[1]Sheet1!$B$4:$F$568,4,0)</f>
        <v>19/11/2000</v>
      </c>
      <c r="G408" s="32" t="str">
        <f>+VLOOKUP(D408,[1]Sheet1!$B$4:$F$568,5,0)</f>
        <v>Nữ</v>
      </c>
      <c r="H408" s="16" t="s">
        <v>518</v>
      </c>
      <c r="I408" s="45"/>
      <c r="J408" s="45"/>
      <c r="K408" s="45"/>
      <c r="L408" s="45"/>
      <c r="M408" s="45"/>
      <c r="N408" s="45"/>
      <c r="O408" s="45"/>
      <c r="P408" s="34"/>
    </row>
    <row r="409" spans="2:16" x14ac:dyDescent="0.25">
      <c r="B409" s="1">
        <f>+MAX($B$9:B408)+1</f>
        <v>168</v>
      </c>
      <c r="C409" s="1">
        <v>2</v>
      </c>
      <c r="D409" s="16" t="s">
        <v>847</v>
      </c>
      <c r="E409" s="44" t="s">
        <v>846</v>
      </c>
      <c r="F409" s="32" t="str">
        <f>+VLOOKUP(D409,[1]Sheet1!$B$4:$F$568,4,0)</f>
        <v>16/09/2000</v>
      </c>
      <c r="G409" s="32" t="str">
        <f>+VLOOKUP(D409,[1]Sheet1!$B$4:$F$568,5,0)</f>
        <v>Nữ</v>
      </c>
      <c r="H409" s="16" t="s">
        <v>518</v>
      </c>
      <c r="I409" s="45"/>
      <c r="J409" s="45"/>
      <c r="K409" s="45"/>
      <c r="L409" s="45"/>
      <c r="M409" s="45"/>
      <c r="N409" s="45"/>
      <c r="O409" s="45"/>
      <c r="P409" s="34"/>
    </row>
    <row r="410" spans="2:16" x14ac:dyDescent="0.25">
      <c r="B410" s="1">
        <f>+MAX($B$9:B409)+1</f>
        <v>169</v>
      </c>
      <c r="C410" s="1">
        <v>3</v>
      </c>
      <c r="D410" s="16" t="s">
        <v>845</v>
      </c>
      <c r="E410" s="44" t="s">
        <v>844</v>
      </c>
      <c r="F410" s="32" t="str">
        <f>+VLOOKUP(D410,[1]Sheet1!$B$4:$F$568,4,0)</f>
        <v>15/10/2000</v>
      </c>
      <c r="G410" s="32" t="str">
        <f>+VLOOKUP(D410,[1]Sheet1!$B$4:$F$568,5,0)</f>
        <v>Nữ</v>
      </c>
      <c r="H410" s="16" t="s">
        <v>515</v>
      </c>
      <c r="I410" s="45"/>
      <c r="J410" s="45"/>
      <c r="K410" s="45"/>
      <c r="L410" s="45"/>
      <c r="M410" s="45"/>
      <c r="N410" s="45"/>
      <c r="O410" s="45"/>
      <c r="P410" s="34"/>
    </row>
    <row r="411" spans="2:16" x14ac:dyDescent="0.25">
      <c r="B411" s="1">
        <f>+MAX($B$9:B410)+1</f>
        <v>170</v>
      </c>
      <c r="C411" s="1">
        <v>4</v>
      </c>
      <c r="D411" s="16" t="s">
        <v>843</v>
      </c>
      <c r="E411" s="44" t="s">
        <v>842</v>
      </c>
      <c r="F411" s="32" t="str">
        <f>+VLOOKUP(D411,[1]Sheet1!$B$4:$F$568,4,0)</f>
        <v>27/06/2000</v>
      </c>
      <c r="G411" s="32" t="str">
        <f>+VLOOKUP(D411,[1]Sheet1!$B$4:$F$568,5,0)</f>
        <v>Nữ</v>
      </c>
      <c r="H411" s="16" t="s">
        <v>518</v>
      </c>
      <c r="I411" s="45"/>
      <c r="J411" s="45"/>
      <c r="K411" s="45"/>
      <c r="L411" s="45"/>
      <c r="M411" s="45"/>
      <c r="N411" s="45"/>
      <c r="O411" s="45"/>
      <c r="P411" s="34"/>
    </row>
    <row r="412" spans="2:16" x14ac:dyDescent="0.25">
      <c r="B412" s="1">
        <f>+MAX($B$9:B411)+1</f>
        <v>171</v>
      </c>
      <c r="C412" s="1">
        <v>5</v>
      </c>
      <c r="D412" s="16" t="s">
        <v>841</v>
      </c>
      <c r="E412" s="44" t="s">
        <v>840</v>
      </c>
      <c r="F412" s="32" t="str">
        <f>+VLOOKUP(D412,[1]Sheet1!$B$4:$F$568,4,0)</f>
        <v>25/10/2000</v>
      </c>
      <c r="G412" s="32" t="str">
        <f>+VLOOKUP(D412,[1]Sheet1!$B$4:$F$568,5,0)</f>
        <v>Nữ</v>
      </c>
      <c r="H412" s="16" t="s">
        <v>839</v>
      </c>
      <c r="I412" s="45"/>
      <c r="J412" s="45"/>
      <c r="K412" s="45"/>
      <c r="L412" s="45"/>
      <c r="M412" s="45"/>
      <c r="N412" s="45"/>
      <c r="O412" s="45"/>
      <c r="P412" s="34"/>
    </row>
    <row r="413" spans="2:16" x14ac:dyDescent="0.25">
      <c r="B413" s="57" t="s">
        <v>72</v>
      </c>
      <c r="C413" s="57"/>
      <c r="D413" s="57"/>
      <c r="E413" s="57"/>
      <c r="F413" s="57"/>
      <c r="G413" s="57"/>
      <c r="H413" s="57"/>
      <c r="I413" s="57"/>
      <c r="J413" s="57"/>
      <c r="K413" s="57"/>
      <c r="L413" s="57"/>
      <c r="M413" s="57"/>
      <c r="N413" s="57"/>
      <c r="O413" s="57"/>
      <c r="P413" s="57"/>
    </row>
    <row r="414" spans="2:16" x14ac:dyDescent="0.25">
      <c r="B414" s="1" t="s">
        <v>1</v>
      </c>
      <c r="C414" s="1" t="s">
        <v>1</v>
      </c>
      <c r="D414" s="9" t="s">
        <v>103</v>
      </c>
      <c r="E414" s="1" t="s">
        <v>2</v>
      </c>
      <c r="F414" s="1" t="s">
        <v>3</v>
      </c>
      <c r="G414" s="1" t="s">
        <v>4</v>
      </c>
      <c r="H414" s="1" t="s">
        <v>5</v>
      </c>
      <c r="I414" s="1"/>
      <c r="J414" s="1"/>
      <c r="K414" s="1"/>
      <c r="L414" s="1"/>
      <c r="M414" s="1"/>
      <c r="N414" s="1"/>
      <c r="O414" s="1"/>
      <c r="P414" s="34" t="s">
        <v>45</v>
      </c>
    </row>
    <row r="415" spans="2:16" x14ac:dyDescent="0.25">
      <c r="B415" s="1">
        <f>+MAX($B$9:B414)+1</f>
        <v>172</v>
      </c>
      <c r="C415" s="1">
        <v>1</v>
      </c>
      <c r="D415" s="16" t="s">
        <v>857</v>
      </c>
      <c r="E415" s="44" t="s">
        <v>856</v>
      </c>
      <c r="F415" s="32" t="str">
        <f>+VLOOKUP(D415,[1]Sheet1!$B$4:$F$568,4,0)</f>
        <v>17/06/2000</v>
      </c>
      <c r="G415" s="32" t="str">
        <f>+VLOOKUP(D415,[1]Sheet1!$B$4:$F$568,5,0)</f>
        <v>Nữ</v>
      </c>
      <c r="H415" s="16" t="s">
        <v>515</v>
      </c>
      <c r="I415" s="33"/>
      <c r="J415" s="33"/>
      <c r="K415" s="33"/>
      <c r="L415" s="33"/>
      <c r="M415" s="33"/>
      <c r="N415" s="33"/>
      <c r="O415" s="33"/>
      <c r="P415" s="34"/>
    </row>
    <row r="416" spans="2:16" x14ac:dyDescent="0.25">
      <c r="B416" s="1">
        <f>+MAX($B$9:B415)+1</f>
        <v>173</v>
      </c>
      <c r="C416" s="1">
        <v>2</v>
      </c>
      <c r="D416" s="16" t="s">
        <v>855</v>
      </c>
      <c r="E416" s="44" t="s">
        <v>854</v>
      </c>
      <c r="F416" s="32" t="str">
        <f>+VLOOKUP(D416,[1]Sheet1!$B$4:$F$568,4,0)</f>
        <v>11/08/2000</v>
      </c>
      <c r="G416" s="32" t="str">
        <f>+VLOOKUP(D416,[1]Sheet1!$B$4:$F$568,5,0)</f>
        <v>Nữ</v>
      </c>
      <c r="H416" s="16" t="s">
        <v>518</v>
      </c>
      <c r="I416" s="33"/>
      <c r="J416" s="33"/>
      <c r="K416" s="33"/>
      <c r="L416" s="33"/>
      <c r="M416" s="33"/>
      <c r="N416" s="33"/>
      <c r="O416" s="33"/>
      <c r="P416" s="34"/>
    </row>
    <row r="417" spans="2:16" x14ac:dyDescent="0.25">
      <c r="B417" s="1">
        <f>+MAX($B$9:B416)+1</f>
        <v>174</v>
      </c>
      <c r="C417" s="1">
        <v>3</v>
      </c>
      <c r="D417" s="16" t="s">
        <v>853</v>
      </c>
      <c r="E417" s="44" t="s">
        <v>852</v>
      </c>
      <c r="F417" s="32" t="str">
        <f>+VLOOKUP(D417,[1]Sheet1!$B$4:$F$568,4,0)</f>
        <v>20/10/2000</v>
      </c>
      <c r="G417" s="32" t="str">
        <f>+VLOOKUP(D417,[1]Sheet1!$B$4:$F$568,5,0)</f>
        <v>Nữ</v>
      </c>
      <c r="H417" s="16" t="s">
        <v>515</v>
      </c>
      <c r="I417" s="33"/>
      <c r="J417" s="33"/>
      <c r="K417" s="33"/>
      <c r="L417" s="33"/>
      <c r="M417" s="33"/>
      <c r="N417" s="33"/>
      <c r="O417" s="33"/>
      <c r="P417" s="34"/>
    </row>
    <row r="418" spans="2:16" x14ac:dyDescent="0.25">
      <c r="B418" s="1">
        <f>+MAX($B$9:B417)+1</f>
        <v>175</v>
      </c>
      <c r="C418" s="1">
        <v>4</v>
      </c>
      <c r="D418" s="16" t="s">
        <v>851</v>
      </c>
      <c r="E418" s="44" t="s">
        <v>850</v>
      </c>
      <c r="F418" s="32" t="str">
        <f>+VLOOKUP(D418,[1]Sheet1!$B$4:$F$568,4,0)</f>
        <v>31/01/2000</v>
      </c>
      <c r="G418" s="32" t="str">
        <f>+VLOOKUP(D418,[1]Sheet1!$B$4:$F$568,5,0)</f>
        <v>Nữ</v>
      </c>
      <c r="H418" s="16" t="s">
        <v>518</v>
      </c>
      <c r="I418" s="33"/>
      <c r="J418" s="33"/>
      <c r="K418" s="33"/>
      <c r="L418" s="33"/>
      <c r="M418" s="33"/>
      <c r="N418" s="33"/>
      <c r="O418" s="33"/>
      <c r="P418" s="34"/>
    </row>
    <row r="419" spans="2:16" x14ac:dyDescent="0.25">
      <c r="B419" s="1">
        <f>+MAX($B$9:B418)+1</f>
        <v>176</v>
      </c>
      <c r="C419" s="1">
        <v>5</v>
      </c>
      <c r="D419" s="16" t="s">
        <v>849</v>
      </c>
      <c r="E419" s="44" t="s">
        <v>848</v>
      </c>
      <c r="F419" s="32" t="str">
        <f>+VLOOKUP(D419,[1]Sheet1!$B$4:$F$568,4,0)</f>
        <v>06/07/2000</v>
      </c>
      <c r="G419" s="32" t="str">
        <f>+VLOOKUP(D419,[1]Sheet1!$B$4:$F$568,5,0)</f>
        <v>Nữ</v>
      </c>
      <c r="H419" s="16" t="s">
        <v>518</v>
      </c>
      <c r="I419" s="33"/>
      <c r="J419" s="33"/>
      <c r="K419" s="33"/>
      <c r="L419" s="33"/>
      <c r="M419" s="33"/>
      <c r="N419" s="33"/>
      <c r="O419" s="33"/>
      <c r="P419" s="34"/>
    </row>
    <row r="420" spans="2:16" x14ac:dyDescent="0.25">
      <c r="B420" s="56" t="s">
        <v>1447</v>
      </c>
    </row>
  </sheetData>
  <mergeCells count="63">
    <mergeCell ref="A1:E1"/>
    <mergeCell ref="A2:E2"/>
    <mergeCell ref="A4:Q4"/>
    <mergeCell ref="B53:P53"/>
    <mergeCell ref="B5:O5"/>
    <mergeCell ref="F6:H6"/>
    <mergeCell ref="B7:P7"/>
    <mergeCell ref="B14:P14"/>
    <mergeCell ref="B20:P20"/>
    <mergeCell ref="B26:P26"/>
    <mergeCell ref="B32:P32"/>
    <mergeCell ref="B39:P39"/>
    <mergeCell ref="B46:P46"/>
    <mergeCell ref="B140:P140"/>
    <mergeCell ref="B60:P60"/>
    <mergeCell ref="B66:P66"/>
    <mergeCell ref="B72:P72"/>
    <mergeCell ref="B78:P78"/>
    <mergeCell ref="B84:P84"/>
    <mergeCell ref="B92:P92"/>
    <mergeCell ref="B100:P100"/>
    <mergeCell ref="B108:P108"/>
    <mergeCell ref="B116:P116"/>
    <mergeCell ref="B124:P124"/>
    <mergeCell ref="B132:P132"/>
    <mergeCell ref="B236:P236"/>
    <mergeCell ref="B148:P148"/>
    <mergeCell ref="B156:P156"/>
    <mergeCell ref="B164:P164"/>
    <mergeCell ref="B172:P172"/>
    <mergeCell ref="B180:P180"/>
    <mergeCell ref="B188:P188"/>
    <mergeCell ref="B196:P196"/>
    <mergeCell ref="B204:P204"/>
    <mergeCell ref="B212:P212"/>
    <mergeCell ref="B220:P220"/>
    <mergeCell ref="B228:P228"/>
    <mergeCell ref="B244:P244"/>
    <mergeCell ref="B250:P250"/>
    <mergeCell ref="B256:P256"/>
    <mergeCell ref="B262:P262"/>
    <mergeCell ref="B268:P268"/>
    <mergeCell ref="B274:P274"/>
    <mergeCell ref="B280:P280"/>
    <mergeCell ref="B287:P287"/>
    <mergeCell ref="B294:P294"/>
    <mergeCell ref="B301:P301"/>
    <mergeCell ref="B308:P308"/>
    <mergeCell ref="B350:P350"/>
    <mergeCell ref="B357:P357"/>
    <mergeCell ref="B315:P315"/>
    <mergeCell ref="B322:P322"/>
    <mergeCell ref="B329:P329"/>
    <mergeCell ref="B336:P336"/>
    <mergeCell ref="B343:P343"/>
    <mergeCell ref="B364:P364"/>
    <mergeCell ref="B406:P406"/>
    <mergeCell ref="B413:P413"/>
    <mergeCell ref="B371:P371"/>
    <mergeCell ref="B378:P378"/>
    <mergeCell ref="B385:P385"/>
    <mergeCell ref="B392:P392"/>
    <mergeCell ref="B399:P399"/>
  </mergeCells>
  <pageMargins left="0.22" right="0.05" top="0.31" bottom="0.17" header="0.3" footer="0.1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2"/>
  <sheetViews>
    <sheetView topLeftCell="A223" workbookViewId="0">
      <selection activeCell="Q233" sqref="Q233"/>
    </sheetView>
  </sheetViews>
  <sheetFormatPr defaultRowHeight="15" x14ac:dyDescent="0.25"/>
  <cols>
    <col min="1" max="1" width="9.140625" style="10"/>
    <col min="2" max="2" width="5.140625" style="35" bestFit="1" customWidth="1"/>
    <col min="3" max="3" width="6" style="35" customWidth="1"/>
    <col min="4" max="4" width="11" style="35" bestFit="1" customWidth="1"/>
    <col min="5" max="5" width="22.28515625" style="10" bestFit="1" customWidth="1"/>
    <col min="6" max="6" width="10.140625" style="35" bestFit="1" customWidth="1"/>
    <col min="7" max="7" width="9.5703125" style="35" customWidth="1"/>
    <col min="8" max="8" width="6.85546875" style="35" bestFit="1" customWidth="1"/>
    <col min="9" max="10" width="0" style="10" hidden="1" customWidth="1"/>
    <col min="11" max="11" width="12" style="10" hidden="1" customWidth="1"/>
    <col min="12" max="12" width="13.28515625" style="10" hidden="1" customWidth="1"/>
    <col min="13" max="13" width="11.85546875" style="10" hidden="1" customWidth="1"/>
    <col min="14" max="14" width="8.85546875" style="10" hidden="1" customWidth="1"/>
    <col min="15" max="15" width="0" style="10" hidden="1" customWidth="1"/>
    <col min="16" max="16" width="16.5703125" style="13" hidden="1" customWidth="1"/>
    <col min="17" max="16384" width="9.140625" style="10"/>
  </cols>
  <sheetData>
    <row r="1" spans="1:17" s="19" customFormat="1" x14ac:dyDescent="0.25">
      <c r="A1" s="58" t="s">
        <v>111</v>
      </c>
      <c r="B1" s="58"/>
      <c r="C1" s="58"/>
      <c r="D1" s="58"/>
      <c r="E1" s="58"/>
      <c r="F1" s="31"/>
      <c r="G1" s="31"/>
      <c r="H1" s="31"/>
      <c r="L1" s="21"/>
      <c r="M1" s="22"/>
      <c r="N1" s="22"/>
      <c r="O1" s="22"/>
      <c r="P1" s="22"/>
    </row>
    <row r="2" spans="1:17" s="19" customFormat="1" x14ac:dyDescent="0.25">
      <c r="A2" s="53" t="s">
        <v>112</v>
      </c>
      <c r="B2" s="53"/>
      <c r="C2" s="53"/>
      <c r="D2" s="53"/>
      <c r="E2" s="53"/>
      <c r="F2" s="54"/>
      <c r="G2" s="31"/>
      <c r="H2" s="31"/>
      <c r="L2" s="21"/>
      <c r="M2" s="22"/>
      <c r="N2" s="22"/>
      <c r="O2" s="22"/>
      <c r="P2" s="22"/>
    </row>
    <row r="3" spans="1:17" s="19" customFormat="1" ht="9.75" customHeight="1" x14ac:dyDescent="0.25">
      <c r="A3" s="14"/>
      <c r="B3" s="48"/>
      <c r="C3" s="31"/>
      <c r="D3" s="31"/>
      <c r="F3" s="31"/>
      <c r="G3" s="31"/>
      <c r="H3" s="31"/>
      <c r="L3" s="21"/>
      <c r="M3" s="22"/>
      <c r="N3" s="22"/>
      <c r="O3" s="22"/>
      <c r="P3" s="22"/>
    </row>
    <row r="4" spans="1:17" s="19" customFormat="1" ht="38.25" customHeight="1" x14ac:dyDescent="0.25">
      <c r="A4" s="64" t="s">
        <v>1445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</row>
    <row r="5" spans="1:17" s="26" customFormat="1" ht="19.5" customHeight="1" x14ac:dyDescent="0.25">
      <c r="A5" s="24"/>
      <c r="B5" s="61" t="s">
        <v>1446</v>
      </c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25"/>
    </row>
    <row r="6" spans="1:17" x14ac:dyDescent="0.25">
      <c r="B6" s="49"/>
      <c r="C6" s="49"/>
      <c r="D6" s="49"/>
      <c r="E6" s="11"/>
      <c r="F6" s="62"/>
      <c r="G6" s="62"/>
      <c r="H6" s="62"/>
      <c r="I6" s="7"/>
      <c r="J6" s="7"/>
      <c r="K6" s="7"/>
      <c r="L6" s="7"/>
      <c r="M6" s="7"/>
      <c r="N6" s="7"/>
      <c r="O6" s="7"/>
      <c r="P6" s="5"/>
    </row>
    <row r="7" spans="1:17" x14ac:dyDescent="0.25">
      <c r="B7" s="63" t="s">
        <v>0</v>
      </c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</row>
    <row r="8" spans="1:17" s="19" customFormat="1" x14ac:dyDescent="0.25">
      <c r="A8" s="14"/>
      <c r="B8" s="1" t="s">
        <v>102</v>
      </c>
      <c r="C8" s="1" t="s">
        <v>1</v>
      </c>
      <c r="D8" s="9" t="s">
        <v>103</v>
      </c>
      <c r="E8" s="1" t="s">
        <v>2</v>
      </c>
      <c r="F8" s="1" t="s">
        <v>3</v>
      </c>
      <c r="G8" s="1" t="s">
        <v>4</v>
      </c>
      <c r="H8" s="1" t="s">
        <v>5</v>
      </c>
      <c r="I8" s="1"/>
      <c r="J8" s="1"/>
      <c r="K8" s="1"/>
      <c r="L8" s="1"/>
      <c r="M8" s="1"/>
      <c r="N8" s="1"/>
      <c r="O8" s="1"/>
      <c r="P8" s="6" t="s">
        <v>45</v>
      </c>
    </row>
    <row r="9" spans="1:17" s="19" customFormat="1" hidden="1" x14ac:dyDescent="0.25">
      <c r="A9" s="14"/>
      <c r="B9" s="1"/>
      <c r="C9" s="1"/>
      <c r="D9" s="9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6"/>
    </row>
    <row r="10" spans="1:17" x14ac:dyDescent="0.25">
      <c r="B10" s="1">
        <f>+MAX($B$9:B9)+1</f>
        <v>1</v>
      </c>
      <c r="C10" s="1">
        <v>1</v>
      </c>
      <c r="D10" s="1"/>
      <c r="E10" s="3" t="s">
        <v>204</v>
      </c>
      <c r="F10" s="51">
        <v>36803</v>
      </c>
      <c r="G10" s="33" t="s">
        <v>205</v>
      </c>
      <c r="H10" s="33" t="s">
        <v>206</v>
      </c>
      <c r="I10" s="2"/>
      <c r="J10" s="2"/>
      <c r="K10" s="2"/>
      <c r="L10" s="2"/>
      <c r="M10" s="2"/>
      <c r="N10" s="2"/>
      <c r="O10" s="2"/>
      <c r="P10" s="6" t="s">
        <v>78</v>
      </c>
    </row>
    <row r="11" spans="1:17" x14ac:dyDescent="0.25">
      <c r="B11" s="1">
        <f>+MAX($B$9:B10)+1</f>
        <v>2</v>
      </c>
      <c r="C11" s="1">
        <v>2</v>
      </c>
      <c r="D11" s="1"/>
      <c r="E11" s="3" t="s">
        <v>207</v>
      </c>
      <c r="F11" s="51">
        <v>36583</v>
      </c>
      <c r="G11" s="33" t="s">
        <v>205</v>
      </c>
      <c r="H11" s="33" t="s">
        <v>208</v>
      </c>
      <c r="I11" s="2"/>
      <c r="J11" s="2"/>
      <c r="K11" s="2"/>
      <c r="L11" s="2"/>
      <c r="M11" s="2"/>
      <c r="N11" s="2"/>
      <c r="O11" s="2"/>
      <c r="P11" s="6" t="s">
        <v>79</v>
      </c>
    </row>
    <row r="12" spans="1:17" x14ac:dyDescent="0.25">
      <c r="B12" s="1">
        <f>+MAX($B$9:B11)+1</f>
        <v>3</v>
      </c>
      <c r="C12" s="1">
        <v>3</v>
      </c>
      <c r="D12" s="1"/>
      <c r="E12" s="3" t="s">
        <v>209</v>
      </c>
      <c r="F12" s="51">
        <v>36694</v>
      </c>
      <c r="G12" s="33" t="s">
        <v>205</v>
      </c>
      <c r="H12" s="33" t="s">
        <v>208</v>
      </c>
      <c r="I12" s="2"/>
      <c r="J12" s="2"/>
      <c r="K12" s="2"/>
      <c r="L12" s="2"/>
      <c r="M12" s="2"/>
      <c r="N12" s="2"/>
      <c r="O12" s="2"/>
      <c r="P12" s="6" t="s">
        <v>80</v>
      </c>
    </row>
    <row r="13" spans="1:17" x14ac:dyDescent="0.25">
      <c r="B13" s="1">
        <f>+MAX($B$9:B12)+1</f>
        <v>4</v>
      </c>
      <c r="C13" s="1">
        <v>4</v>
      </c>
      <c r="D13" s="1"/>
      <c r="E13" s="3" t="s">
        <v>210</v>
      </c>
      <c r="F13" s="51">
        <v>36609</v>
      </c>
      <c r="G13" s="33" t="s">
        <v>205</v>
      </c>
      <c r="H13" s="33" t="s">
        <v>208</v>
      </c>
      <c r="I13" s="2"/>
      <c r="J13" s="2"/>
      <c r="K13" s="2"/>
      <c r="L13" s="2"/>
      <c r="M13" s="2"/>
      <c r="N13" s="2"/>
      <c r="O13" s="2"/>
      <c r="P13" s="6" t="s">
        <v>81</v>
      </c>
    </row>
    <row r="14" spans="1:17" x14ac:dyDescent="0.25">
      <c r="B14" s="63" t="s">
        <v>6</v>
      </c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</row>
    <row r="15" spans="1:17" s="19" customFormat="1" x14ac:dyDescent="0.25">
      <c r="A15" s="14"/>
      <c r="B15" s="1" t="s">
        <v>102</v>
      </c>
      <c r="C15" s="1" t="s">
        <v>1</v>
      </c>
      <c r="D15" s="9" t="s">
        <v>103</v>
      </c>
      <c r="E15" s="1" t="s">
        <v>2</v>
      </c>
      <c r="F15" s="1" t="s">
        <v>3</v>
      </c>
      <c r="G15" s="1" t="s">
        <v>4</v>
      </c>
      <c r="H15" s="1" t="s">
        <v>5</v>
      </c>
      <c r="I15" s="1"/>
      <c r="J15" s="1"/>
      <c r="K15" s="1"/>
      <c r="L15" s="1"/>
      <c r="M15" s="1"/>
      <c r="N15" s="1"/>
      <c r="O15" s="1"/>
      <c r="P15" s="6" t="s">
        <v>45</v>
      </c>
    </row>
    <row r="16" spans="1:17" x14ac:dyDescent="0.25">
      <c r="B16" s="1">
        <f>+MAX($B$9:B15)+1</f>
        <v>5</v>
      </c>
      <c r="C16" s="1">
        <v>1</v>
      </c>
      <c r="D16" s="1"/>
      <c r="E16" s="3" t="s">
        <v>211</v>
      </c>
      <c r="F16" s="51">
        <v>36736</v>
      </c>
      <c r="G16" s="33" t="s">
        <v>205</v>
      </c>
      <c r="H16" s="33" t="s">
        <v>208</v>
      </c>
      <c r="I16" s="2"/>
      <c r="J16" s="2"/>
      <c r="K16" s="2"/>
      <c r="L16" s="2"/>
      <c r="M16" s="2"/>
      <c r="N16" s="2"/>
      <c r="O16" s="2"/>
      <c r="P16" s="6" t="s">
        <v>82</v>
      </c>
    </row>
    <row r="17" spans="1:16" x14ac:dyDescent="0.25">
      <c r="B17" s="1">
        <f>+MAX($B$9:B16)+1</f>
        <v>6</v>
      </c>
      <c r="C17" s="1">
        <v>2</v>
      </c>
      <c r="D17" s="1"/>
      <c r="E17" s="3" t="s">
        <v>212</v>
      </c>
      <c r="F17" s="33" t="s">
        <v>213</v>
      </c>
      <c r="G17" s="33" t="s">
        <v>205</v>
      </c>
      <c r="H17" s="33" t="s">
        <v>208</v>
      </c>
      <c r="I17" s="2"/>
      <c r="J17" s="2"/>
      <c r="K17" s="2"/>
      <c r="L17" s="2"/>
      <c r="M17" s="2"/>
      <c r="N17" s="2"/>
      <c r="O17" s="2"/>
      <c r="P17" s="6" t="s">
        <v>83</v>
      </c>
    </row>
    <row r="18" spans="1:16" x14ac:dyDescent="0.25">
      <c r="B18" s="1">
        <f>+MAX($B$9:B17)+1</f>
        <v>7</v>
      </c>
      <c r="C18" s="1">
        <v>3</v>
      </c>
      <c r="D18" s="1"/>
      <c r="E18" s="3" t="s">
        <v>214</v>
      </c>
      <c r="F18" s="51">
        <v>36614</v>
      </c>
      <c r="G18" s="33" t="s">
        <v>205</v>
      </c>
      <c r="H18" s="33" t="s">
        <v>208</v>
      </c>
      <c r="I18" s="2"/>
      <c r="J18" s="2"/>
      <c r="K18" s="2"/>
      <c r="L18" s="2"/>
      <c r="M18" s="2"/>
      <c r="N18" s="2"/>
      <c r="O18" s="2"/>
      <c r="P18" s="6" t="s">
        <v>84</v>
      </c>
    </row>
    <row r="19" spans="1:16" x14ac:dyDescent="0.25">
      <c r="B19" s="1">
        <f>+MAX($B$9:B18)+1</f>
        <v>8</v>
      </c>
      <c r="C19" s="1">
        <v>4</v>
      </c>
      <c r="D19" s="1"/>
      <c r="E19" s="3" t="s">
        <v>215</v>
      </c>
      <c r="F19" s="51">
        <v>36791</v>
      </c>
      <c r="G19" s="33" t="s">
        <v>205</v>
      </c>
      <c r="H19" s="33" t="s">
        <v>208</v>
      </c>
      <c r="I19" s="2"/>
      <c r="J19" s="2"/>
      <c r="K19" s="2"/>
      <c r="L19" s="2"/>
      <c r="M19" s="2"/>
      <c r="N19" s="2"/>
      <c r="O19" s="2"/>
      <c r="P19" s="6" t="s">
        <v>85</v>
      </c>
    </row>
    <row r="20" spans="1:16" x14ac:dyDescent="0.25">
      <c r="B20" s="63" t="s">
        <v>7</v>
      </c>
      <c r="C20" s="63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</row>
    <row r="21" spans="1:16" s="19" customFormat="1" x14ac:dyDescent="0.25">
      <c r="A21" s="14"/>
      <c r="B21" s="1" t="s">
        <v>102</v>
      </c>
      <c r="C21" s="1" t="s">
        <v>1</v>
      </c>
      <c r="D21" s="9" t="s">
        <v>103</v>
      </c>
      <c r="E21" s="1" t="s">
        <v>2</v>
      </c>
      <c r="F21" s="1" t="s">
        <v>3</v>
      </c>
      <c r="G21" s="1" t="s">
        <v>4</v>
      </c>
      <c r="H21" s="1" t="s">
        <v>5</v>
      </c>
      <c r="I21" s="1"/>
      <c r="J21" s="1"/>
      <c r="K21" s="1"/>
      <c r="L21" s="1"/>
      <c r="M21" s="1"/>
      <c r="N21" s="1"/>
      <c r="O21" s="1"/>
      <c r="P21" s="6" t="s">
        <v>45</v>
      </c>
    </row>
    <row r="22" spans="1:16" x14ac:dyDescent="0.25">
      <c r="B22" s="1">
        <f>+MAX($B$9:B21)+1</f>
        <v>9</v>
      </c>
      <c r="C22" s="1">
        <v>1</v>
      </c>
      <c r="D22" s="1"/>
      <c r="E22" s="3" t="s">
        <v>216</v>
      </c>
      <c r="F22" s="51">
        <v>36768</v>
      </c>
      <c r="G22" s="33" t="s">
        <v>205</v>
      </c>
      <c r="H22" s="33" t="s">
        <v>217</v>
      </c>
      <c r="I22" s="2"/>
      <c r="J22" s="2"/>
      <c r="K22" s="2"/>
      <c r="L22" s="2"/>
      <c r="M22" s="2"/>
      <c r="N22" s="2"/>
      <c r="O22" s="2"/>
      <c r="P22" s="6" t="s">
        <v>86</v>
      </c>
    </row>
    <row r="23" spans="1:16" x14ac:dyDescent="0.25">
      <c r="B23" s="1">
        <f>+MAX($B$9:B22)+1</f>
        <v>10</v>
      </c>
      <c r="C23" s="1">
        <v>2</v>
      </c>
      <c r="D23" s="1"/>
      <c r="E23" s="3" t="s">
        <v>218</v>
      </c>
      <c r="F23" s="51">
        <v>36696</v>
      </c>
      <c r="G23" s="33" t="s">
        <v>205</v>
      </c>
      <c r="H23" s="33" t="s">
        <v>217</v>
      </c>
      <c r="I23" s="2"/>
      <c r="J23" s="2"/>
      <c r="K23" s="2"/>
      <c r="L23" s="2"/>
      <c r="M23" s="2"/>
      <c r="N23" s="2"/>
      <c r="O23" s="2"/>
      <c r="P23" s="6" t="s">
        <v>87</v>
      </c>
    </row>
    <row r="24" spans="1:16" x14ac:dyDescent="0.25">
      <c r="B24" s="1">
        <f>+MAX($B$9:B23)+1</f>
        <v>11</v>
      </c>
      <c r="C24" s="1">
        <v>3</v>
      </c>
      <c r="D24" s="1"/>
      <c r="E24" s="3" t="s">
        <v>219</v>
      </c>
      <c r="F24" s="51">
        <v>36793</v>
      </c>
      <c r="G24" s="33" t="s">
        <v>205</v>
      </c>
      <c r="H24" s="33" t="s">
        <v>217</v>
      </c>
      <c r="I24" s="2"/>
      <c r="J24" s="2"/>
      <c r="K24" s="2"/>
      <c r="L24" s="2"/>
      <c r="M24" s="2"/>
      <c r="N24" s="2"/>
      <c r="O24" s="2"/>
      <c r="P24" s="6" t="s">
        <v>88</v>
      </c>
    </row>
    <row r="25" spans="1:16" x14ac:dyDescent="0.25">
      <c r="B25" s="1">
        <f>+MAX($B$9:B24)+1</f>
        <v>12</v>
      </c>
      <c r="C25" s="1">
        <v>4</v>
      </c>
      <c r="D25" s="1"/>
      <c r="E25" s="3" t="s">
        <v>220</v>
      </c>
      <c r="F25" s="51">
        <v>36758</v>
      </c>
      <c r="G25" s="33" t="s">
        <v>205</v>
      </c>
      <c r="H25" s="33" t="s">
        <v>217</v>
      </c>
      <c r="I25" s="2"/>
      <c r="J25" s="2"/>
      <c r="K25" s="2"/>
      <c r="L25" s="2"/>
      <c r="M25" s="2"/>
      <c r="N25" s="2"/>
      <c r="O25" s="2"/>
      <c r="P25" s="6" t="s">
        <v>89</v>
      </c>
    </row>
    <row r="26" spans="1:16" x14ac:dyDescent="0.25">
      <c r="B26" s="63" t="s">
        <v>8</v>
      </c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</row>
    <row r="27" spans="1:16" s="19" customFormat="1" x14ac:dyDescent="0.25">
      <c r="A27" s="14"/>
      <c r="B27" s="1" t="s">
        <v>102</v>
      </c>
      <c r="C27" s="1" t="s">
        <v>1</v>
      </c>
      <c r="D27" s="9" t="s">
        <v>103</v>
      </c>
      <c r="E27" s="1" t="s">
        <v>2</v>
      </c>
      <c r="F27" s="1" t="s">
        <v>3</v>
      </c>
      <c r="G27" s="1" t="s">
        <v>4</v>
      </c>
      <c r="H27" s="1" t="s">
        <v>5</v>
      </c>
      <c r="I27" s="1"/>
      <c r="J27" s="1"/>
      <c r="K27" s="1"/>
      <c r="L27" s="1"/>
      <c r="M27" s="1"/>
      <c r="N27" s="1"/>
      <c r="O27" s="1"/>
      <c r="P27" s="6" t="s">
        <v>45</v>
      </c>
    </row>
    <row r="28" spans="1:16" x14ac:dyDescent="0.25">
      <c r="B28" s="1">
        <f>+MAX($B$9:B27)+1</f>
        <v>13</v>
      </c>
      <c r="C28" s="1">
        <v>1</v>
      </c>
      <c r="D28" s="1"/>
      <c r="E28" s="3" t="s">
        <v>221</v>
      </c>
      <c r="F28" s="51">
        <v>36554</v>
      </c>
      <c r="G28" s="33" t="s">
        <v>205</v>
      </c>
      <c r="H28" s="33" t="s">
        <v>208</v>
      </c>
      <c r="I28" s="2"/>
      <c r="J28" s="2"/>
      <c r="K28" s="2"/>
      <c r="L28" s="2"/>
      <c r="M28" s="2"/>
      <c r="N28" s="2"/>
      <c r="O28" s="2"/>
      <c r="P28" s="6" t="s">
        <v>90</v>
      </c>
    </row>
    <row r="29" spans="1:16" x14ac:dyDescent="0.25">
      <c r="B29" s="1">
        <f>+MAX($B$9:B28)+1</f>
        <v>14</v>
      </c>
      <c r="C29" s="1">
        <v>2</v>
      </c>
      <c r="D29" s="1"/>
      <c r="E29" s="3" t="s">
        <v>222</v>
      </c>
      <c r="F29" s="51">
        <v>36686</v>
      </c>
      <c r="G29" s="33" t="s">
        <v>205</v>
      </c>
      <c r="H29" s="33" t="s">
        <v>208</v>
      </c>
      <c r="I29" s="2"/>
      <c r="J29" s="2"/>
      <c r="K29" s="2"/>
      <c r="L29" s="2"/>
      <c r="M29" s="2"/>
      <c r="N29" s="2"/>
      <c r="O29" s="2"/>
      <c r="P29" s="6" t="s">
        <v>91</v>
      </c>
    </row>
    <row r="30" spans="1:16" x14ac:dyDescent="0.25">
      <c r="B30" s="1">
        <f>+MAX($B$9:B29)+1</f>
        <v>15</v>
      </c>
      <c r="C30" s="1">
        <v>3</v>
      </c>
      <c r="D30" s="1"/>
      <c r="E30" s="3" t="s">
        <v>223</v>
      </c>
      <c r="F30" s="51">
        <v>36529</v>
      </c>
      <c r="G30" s="33" t="s">
        <v>205</v>
      </c>
      <c r="H30" s="33" t="s">
        <v>206</v>
      </c>
      <c r="I30" s="2"/>
      <c r="J30" s="2"/>
      <c r="K30" s="2"/>
      <c r="L30" s="2"/>
      <c r="M30" s="2"/>
      <c r="N30" s="2"/>
      <c r="O30" s="2"/>
      <c r="P30" s="6" t="s">
        <v>92</v>
      </c>
    </row>
    <row r="31" spans="1:16" x14ac:dyDescent="0.25">
      <c r="B31" s="1">
        <f>+MAX($B$9:B30)+1</f>
        <v>16</v>
      </c>
      <c r="C31" s="1">
        <v>4</v>
      </c>
      <c r="D31" s="1"/>
      <c r="E31" s="3" t="s">
        <v>224</v>
      </c>
      <c r="F31" s="51">
        <v>36802</v>
      </c>
      <c r="G31" s="33" t="s">
        <v>205</v>
      </c>
      <c r="H31" s="33" t="s">
        <v>208</v>
      </c>
      <c r="I31" s="2"/>
      <c r="J31" s="2"/>
      <c r="K31" s="2"/>
      <c r="L31" s="2"/>
      <c r="M31" s="2"/>
      <c r="N31" s="2"/>
      <c r="O31" s="2"/>
      <c r="P31" s="6" t="s">
        <v>93</v>
      </c>
    </row>
    <row r="32" spans="1:16" x14ac:dyDescent="0.25">
      <c r="B32" s="63" t="s">
        <v>9</v>
      </c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</row>
    <row r="33" spans="1:16" s="19" customFormat="1" x14ac:dyDescent="0.25">
      <c r="A33" s="14"/>
      <c r="B33" s="1" t="s">
        <v>102</v>
      </c>
      <c r="C33" s="1" t="s">
        <v>1</v>
      </c>
      <c r="D33" s="9" t="s">
        <v>103</v>
      </c>
      <c r="E33" s="1" t="s">
        <v>2</v>
      </c>
      <c r="F33" s="1" t="s">
        <v>3</v>
      </c>
      <c r="G33" s="1" t="s">
        <v>4</v>
      </c>
      <c r="H33" s="1" t="s">
        <v>5</v>
      </c>
      <c r="I33" s="1"/>
      <c r="J33" s="1"/>
      <c r="K33" s="1"/>
      <c r="L33" s="1"/>
      <c r="M33" s="1"/>
      <c r="N33" s="1"/>
      <c r="O33" s="1"/>
      <c r="P33" s="6" t="s">
        <v>45</v>
      </c>
    </row>
    <row r="34" spans="1:16" x14ac:dyDescent="0.25">
      <c r="B34" s="1">
        <f>+MAX($B$9:B33)+1</f>
        <v>17</v>
      </c>
      <c r="C34" s="1">
        <v>1</v>
      </c>
      <c r="D34" s="1"/>
      <c r="E34" s="3" t="s">
        <v>225</v>
      </c>
      <c r="F34" s="51">
        <v>36169</v>
      </c>
      <c r="G34" s="33" t="s">
        <v>205</v>
      </c>
      <c r="H34" s="33" t="s">
        <v>206</v>
      </c>
      <c r="I34" s="2"/>
      <c r="J34" s="2"/>
      <c r="K34" s="2"/>
      <c r="L34" s="2"/>
      <c r="M34" s="2"/>
      <c r="N34" s="2"/>
      <c r="O34" s="2"/>
      <c r="P34" s="6" t="s">
        <v>94</v>
      </c>
    </row>
    <row r="35" spans="1:16" x14ac:dyDescent="0.25">
      <c r="B35" s="1">
        <f>+MAX($B$9:B34)+1</f>
        <v>18</v>
      </c>
      <c r="C35" s="1">
        <v>2</v>
      </c>
      <c r="D35" s="1"/>
      <c r="E35" s="3" t="s">
        <v>226</v>
      </c>
      <c r="F35" s="33" t="s">
        <v>227</v>
      </c>
      <c r="G35" s="33" t="s">
        <v>205</v>
      </c>
      <c r="H35" s="33" t="s">
        <v>208</v>
      </c>
      <c r="I35" s="2"/>
      <c r="J35" s="2"/>
      <c r="K35" s="2"/>
      <c r="L35" s="2"/>
      <c r="M35" s="2"/>
      <c r="N35" s="2"/>
      <c r="O35" s="2"/>
      <c r="P35" s="6" t="s">
        <v>95</v>
      </c>
    </row>
    <row r="36" spans="1:16" x14ac:dyDescent="0.25">
      <c r="B36" s="1">
        <f>+MAX($B$9:B35)+1</f>
        <v>19</v>
      </c>
      <c r="C36" s="1">
        <v>3</v>
      </c>
      <c r="D36" s="1"/>
      <c r="E36" s="3" t="s">
        <v>228</v>
      </c>
      <c r="F36" s="51">
        <v>36727</v>
      </c>
      <c r="G36" s="33" t="s">
        <v>205</v>
      </c>
      <c r="H36" s="33" t="s">
        <v>206</v>
      </c>
      <c r="I36" s="2"/>
      <c r="J36" s="2"/>
      <c r="K36" s="2"/>
      <c r="L36" s="2"/>
      <c r="M36" s="2"/>
      <c r="N36" s="2"/>
      <c r="O36" s="2"/>
      <c r="P36" s="6" t="s">
        <v>96</v>
      </c>
    </row>
    <row r="37" spans="1:16" x14ac:dyDescent="0.25">
      <c r="B37" s="1">
        <f>+MAX($B$9:B36)+1</f>
        <v>20</v>
      </c>
      <c r="C37" s="1">
        <v>4</v>
      </c>
      <c r="D37" s="1"/>
      <c r="E37" s="3" t="s">
        <v>229</v>
      </c>
      <c r="F37" s="51">
        <v>36778</v>
      </c>
      <c r="G37" s="33" t="s">
        <v>205</v>
      </c>
      <c r="H37" s="33" t="s">
        <v>206</v>
      </c>
      <c r="I37" s="2"/>
      <c r="J37" s="2"/>
      <c r="K37" s="2"/>
      <c r="L37" s="2"/>
      <c r="M37" s="2"/>
      <c r="N37" s="2"/>
      <c r="O37" s="2"/>
      <c r="P37" s="6" t="s">
        <v>97</v>
      </c>
    </row>
    <row r="38" spans="1:16" x14ac:dyDescent="0.25">
      <c r="B38" s="63" t="s">
        <v>44</v>
      </c>
      <c r="C38" s="63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</row>
    <row r="39" spans="1:16" s="19" customFormat="1" x14ac:dyDescent="0.25">
      <c r="A39" s="14"/>
      <c r="B39" s="1" t="s">
        <v>102</v>
      </c>
      <c r="C39" s="1" t="s">
        <v>1</v>
      </c>
      <c r="D39" s="9" t="s">
        <v>103</v>
      </c>
      <c r="E39" s="1" t="s">
        <v>2</v>
      </c>
      <c r="F39" s="1" t="s">
        <v>3</v>
      </c>
      <c r="G39" s="1" t="s">
        <v>4</v>
      </c>
      <c r="H39" s="1" t="s">
        <v>5</v>
      </c>
      <c r="I39" s="1"/>
      <c r="J39" s="1"/>
      <c r="K39" s="1"/>
      <c r="L39" s="1"/>
      <c r="M39" s="1"/>
      <c r="N39" s="1"/>
      <c r="O39" s="1"/>
      <c r="P39" s="6" t="s">
        <v>45</v>
      </c>
    </row>
    <row r="40" spans="1:16" x14ac:dyDescent="0.25">
      <c r="B40" s="1">
        <f>+MAX($B$9:B39)+1</f>
        <v>21</v>
      </c>
      <c r="C40" s="1">
        <v>1</v>
      </c>
      <c r="D40" s="1"/>
      <c r="E40" s="4" t="s">
        <v>230</v>
      </c>
      <c r="F40" s="52">
        <v>36641</v>
      </c>
      <c r="G40" s="34" t="s">
        <v>205</v>
      </c>
      <c r="H40" s="34" t="s">
        <v>208</v>
      </c>
      <c r="I40" s="6"/>
      <c r="J40" s="6"/>
      <c r="K40" s="6"/>
      <c r="L40" s="6"/>
      <c r="M40" s="6"/>
      <c r="N40" s="6"/>
      <c r="O40" s="6"/>
      <c r="P40" s="6" t="s">
        <v>98</v>
      </c>
    </row>
    <row r="41" spans="1:16" x14ac:dyDescent="0.25">
      <c r="B41" s="1">
        <f>+MAX($B$9:B40)+1</f>
        <v>22</v>
      </c>
      <c r="C41" s="1">
        <v>2</v>
      </c>
      <c r="D41" s="1"/>
      <c r="E41" s="4" t="s">
        <v>231</v>
      </c>
      <c r="F41" s="52">
        <v>36069</v>
      </c>
      <c r="G41" s="34" t="s">
        <v>205</v>
      </c>
      <c r="H41" s="34" t="s">
        <v>208</v>
      </c>
      <c r="I41" s="6"/>
      <c r="J41" s="6"/>
      <c r="K41" s="6"/>
      <c r="L41" s="6"/>
      <c r="M41" s="6"/>
      <c r="N41" s="6"/>
      <c r="O41" s="6"/>
      <c r="P41" s="6" t="s">
        <v>99</v>
      </c>
    </row>
    <row r="42" spans="1:16" x14ac:dyDescent="0.25">
      <c r="B42" s="1">
        <f>+MAX($B$9:B41)+1</f>
        <v>23</v>
      </c>
      <c r="C42" s="1">
        <v>3</v>
      </c>
      <c r="D42" s="1"/>
      <c r="E42" s="4" t="s">
        <v>232</v>
      </c>
      <c r="F42" s="52">
        <v>36831</v>
      </c>
      <c r="G42" s="34" t="s">
        <v>205</v>
      </c>
      <c r="H42" s="34" t="s">
        <v>208</v>
      </c>
      <c r="I42" s="6"/>
      <c r="J42" s="6"/>
      <c r="K42" s="6"/>
      <c r="L42" s="6"/>
      <c r="M42" s="6"/>
      <c r="N42" s="6"/>
      <c r="O42" s="6"/>
      <c r="P42" s="6" t="s">
        <v>100</v>
      </c>
    </row>
    <row r="43" spans="1:16" x14ac:dyDescent="0.25">
      <c r="B43" s="1">
        <f>+MAX($B$9:B42)+1</f>
        <v>24</v>
      </c>
      <c r="C43" s="1">
        <v>4</v>
      </c>
      <c r="D43" s="1"/>
      <c r="E43" s="4" t="s">
        <v>233</v>
      </c>
      <c r="F43" s="52">
        <v>36769</v>
      </c>
      <c r="G43" s="34" t="s">
        <v>205</v>
      </c>
      <c r="H43" s="34" t="s">
        <v>208</v>
      </c>
      <c r="I43" s="6"/>
      <c r="J43" s="6"/>
      <c r="K43" s="6"/>
      <c r="L43" s="6"/>
      <c r="M43" s="6"/>
      <c r="N43" s="6"/>
      <c r="O43" s="6"/>
      <c r="P43" s="6" t="s">
        <v>101</v>
      </c>
    </row>
    <row r="44" spans="1:16" x14ac:dyDescent="0.25">
      <c r="B44" s="63" t="s">
        <v>10</v>
      </c>
      <c r="C44" s="63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</row>
    <row r="45" spans="1:16" s="19" customFormat="1" x14ac:dyDescent="0.25">
      <c r="A45" s="14"/>
      <c r="B45" s="15" t="s">
        <v>102</v>
      </c>
      <c r="C45" s="16" t="s">
        <v>1</v>
      </c>
      <c r="D45" s="9" t="s">
        <v>103</v>
      </c>
      <c r="E45" s="16" t="s">
        <v>2</v>
      </c>
      <c r="F45" s="16" t="s">
        <v>3</v>
      </c>
      <c r="G45" s="16" t="s">
        <v>4</v>
      </c>
      <c r="H45" s="16" t="s">
        <v>5</v>
      </c>
      <c r="I45" s="16" t="s">
        <v>104</v>
      </c>
      <c r="J45" s="16" t="s">
        <v>105</v>
      </c>
      <c r="K45" s="16" t="s">
        <v>106</v>
      </c>
      <c r="L45" s="17" t="s">
        <v>107</v>
      </c>
      <c r="M45" s="18" t="s">
        <v>108</v>
      </c>
      <c r="N45" s="18" t="s">
        <v>109</v>
      </c>
      <c r="O45" s="18" t="s">
        <v>110</v>
      </c>
      <c r="P45" s="18"/>
    </row>
    <row r="46" spans="1:16" x14ac:dyDescent="0.25">
      <c r="B46" s="1">
        <f>+MAX($B$9:B45)+1</f>
        <v>25</v>
      </c>
      <c r="C46" s="1">
        <v>1</v>
      </c>
      <c r="D46" s="16" t="s">
        <v>379</v>
      </c>
      <c r="E46" s="30" t="s">
        <v>293</v>
      </c>
      <c r="F46" s="32" t="str">
        <f>+VLOOKUP(D46,[1]Sheet1!$B$4:$F$568,4,0)</f>
        <v>19/10/2000</v>
      </c>
      <c r="G46" s="32" t="str">
        <f>+VLOOKUP(D46,[1]Sheet1!$B$4:$F$568,5,0)</f>
        <v>Nữ</v>
      </c>
      <c r="H46" s="16" t="s">
        <v>366</v>
      </c>
      <c r="I46" s="4"/>
      <c r="J46" s="4"/>
      <c r="K46" s="4"/>
      <c r="L46" s="4"/>
      <c r="M46" s="4"/>
      <c r="N46" s="4"/>
      <c r="O46" s="4"/>
      <c r="P46" s="6"/>
    </row>
    <row r="47" spans="1:16" x14ac:dyDescent="0.25">
      <c r="B47" s="1">
        <f>+MAX($B$9:B46)+1</f>
        <v>26</v>
      </c>
      <c r="C47" s="1">
        <v>2</v>
      </c>
      <c r="D47" s="16" t="s">
        <v>385</v>
      </c>
      <c r="E47" s="30" t="s">
        <v>384</v>
      </c>
      <c r="F47" s="32" t="str">
        <f>+VLOOKUP(D47,[1]Sheet1!$B$4:$F$568,4,0)</f>
        <v>11/10/2000</v>
      </c>
      <c r="G47" s="32" t="str">
        <f>+VLOOKUP(D47,[1]Sheet1!$B$4:$F$568,5,0)</f>
        <v>Nữ</v>
      </c>
      <c r="H47" s="16" t="s">
        <v>366</v>
      </c>
      <c r="I47" s="4"/>
      <c r="J47" s="4"/>
      <c r="K47" s="4"/>
      <c r="L47" s="4"/>
      <c r="M47" s="4"/>
      <c r="N47" s="4"/>
      <c r="O47" s="4"/>
      <c r="P47" s="6"/>
    </row>
    <row r="48" spans="1:16" x14ac:dyDescent="0.25">
      <c r="B48" s="1">
        <f>+MAX($B$9:B47)+1</f>
        <v>27</v>
      </c>
      <c r="C48" s="1">
        <v>3</v>
      </c>
      <c r="D48" s="16" t="s">
        <v>383</v>
      </c>
      <c r="E48" s="30" t="s">
        <v>382</v>
      </c>
      <c r="F48" s="32" t="str">
        <f>+VLOOKUP(D48,[1]Sheet1!$B$4:$F$568,4,0)</f>
        <v>12/10/2000</v>
      </c>
      <c r="G48" s="32" t="str">
        <f>+VLOOKUP(D48,[1]Sheet1!$B$4:$F$568,5,0)</f>
        <v>Nữ</v>
      </c>
      <c r="H48" s="16" t="s">
        <v>366</v>
      </c>
      <c r="I48" s="4"/>
      <c r="J48" s="4"/>
      <c r="K48" s="4"/>
      <c r="L48" s="4"/>
      <c r="M48" s="4"/>
      <c r="N48" s="4"/>
      <c r="O48" s="4"/>
      <c r="P48" s="6"/>
    </row>
    <row r="49" spans="1:16" x14ac:dyDescent="0.25">
      <c r="B49" s="1">
        <f>+MAX($B$9:B48)+1</f>
        <v>28</v>
      </c>
      <c r="C49" s="1">
        <v>4</v>
      </c>
      <c r="D49" s="16" t="s">
        <v>381</v>
      </c>
      <c r="E49" s="30" t="s">
        <v>380</v>
      </c>
      <c r="F49" s="32" t="str">
        <f>+VLOOKUP(D49,[1]Sheet1!$B$4:$F$568,4,0)</f>
        <v>27/09/2000</v>
      </c>
      <c r="G49" s="32" t="str">
        <f>+VLOOKUP(D49,[1]Sheet1!$B$4:$F$568,5,0)</f>
        <v>Nữ</v>
      </c>
      <c r="H49" s="16" t="s">
        <v>366</v>
      </c>
      <c r="I49" s="4"/>
      <c r="J49" s="4"/>
      <c r="K49" s="4"/>
      <c r="L49" s="4"/>
      <c r="M49" s="4"/>
      <c r="N49" s="4"/>
      <c r="O49" s="4"/>
      <c r="P49" s="6"/>
    </row>
    <row r="50" spans="1:16" x14ac:dyDescent="0.25">
      <c r="B50" s="63" t="s">
        <v>11</v>
      </c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</row>
    <row r="51" spans="1:16" s="19" customFormat="1" x14ac:dyDescent="0.25">
      <c r="A51" s="14"/>
      <c r="B51" s="15" t="s">
        <v>102</v>
      </c>
      <c r="C51" s="16" t="s">
        <v>1</v>
      </c>
      <c r="D51" s="9" t="s">
        <v>103</v>
      </c>
      <c r="E51" s="16" t="s">
        <v>2</v>
      </c>
      <c r="F51" s="16" t="s">
        <v>3</v>
      </c>
      <c r="G51" s="16" t="s">
        <v>4</v>
      </c>
      <c r="H51" s="16" t="s">
        <v>5</v>
      </c>
      <c r="I51" s="16" t="s">
        <v>104</v>
      </c>
      <c r="J51" s="16" t="s">
        <v>105</v>
      </c>
      <c r="K51" s="16" t="s">
        <v>106</v>
      </c>
      <c r="L51" s="17" t="s">
        <v>107</v>
      </c>
      <c r="M51" s="18" t="s">
        <v>108</v>
      </c>
      <c r="N51" s="18" t="s">
        <v>109</v>
      </c>
      <c r="O51" s="18" t="s">
        <v>110</v>
      </c>
      <c r="P51" s="18"/>
    </row>
    <row r="52" spans="1:16" x14ac:dyDescent="0.25">
      <c r="B52" s="1">
        <f>+MAX($B$9:B51)+1</f>
        <v>29</v>
      </c>
      <c r="C52" s="1">
        <v>1</v>
      </c>
      <c r="D52" s="16" t="s">
        <v>395</v>
      </c>
      <c r="E52" s="30" t="s">
        <v>394</v>
      </c>
      <c r="F52" s="32" t="str">
        <f>+VLOOKUP(D52,[1]Sheet1!$B$4:$F$568,4,0)</f>
        <v>26/02/2000</v>
      </c>
      <c r="G52" s="32" t="str">
        <f>+VLOOKUP(D52,[1]Sheet1!$B$4:$F$568,5,0)</f>
        <v>Nữ</v>
      </c>
      <c r="H52" s="16" t="s">
        <v>366</v>
      </c>
      <c r="I52" s="2"/>
      <c r="J52" s="2"/>
      <c r="K52" s="2"/>
      <c r="L52" s="2"/>
      <c r="M52" s="2"/>
      <c r="N52" s="2"/>
      <c r="O52" s="2"/>
      <c r="P52" s="6"/>
    </row>
    <row r="53" spans="1:16" x14ac:dyDescent="0.25">
      <c r="B53" s="1">
        <f>+MAX($B$9:B52)+1</f>
        <v>30</v>
      </c>
      <c r="C53" s="1">
        <v>2</v>
      </c>
      <c r="D53" s="16" t="s">
        <v>393</v>
      </c>
      <c r="E53" s="30" t="s">
        <v>392</v>
      </c>
      <c r="F53" s="32" t="str">
        <f>+VLOOKUP(D53,[1]Sheet1!$B$4:$F$568,4,0)</f>
        <v>06/09/2000</v>
      </c>
      <c r="G53" s="32" t="str">
        <f>+VLOOKUP(D53,[1]Sheet1!$B$4:$F$568,5,0)</f>
        <v>Nữ</v>
      </c>
      <c r="H53" s="16" t="s">
        <v>366</v>
      </c>
      <c r="I53" s="2"/>
      <c r="J53" s="2"/>
      <c r="K53" s="2"/>
      <c r="L53" s="2"/>
      <c r="M53" s="2"/>
      <c r="N53" s="2"/>
      <c r="O53" s="2"/>
      <c r="P53" s="6"/>
    </row>
    <row r="54" spans="1:16" x14ac:dyDescent="0.25">
      <c r="B54" s="1">
        <f>+MAX($B$9:B53)+1</f>
        <v>31</v>
      </c>
      <c r="C54" s="1">
        <v>3</v>
      </c>
      <c r="D54" s="16" t="s">
        <v>391</v>
      </c>
      <c r="E54" s="30" t="s">
        <v>390</v>
      </c>
      <c r="F54" s="32" t="str">
        <f>+VLOOKUP(D54,[1]Sheet1!$B$4:$F$568,4,0)</f>
        <v>17/12/2000</v>
      </c>
      <c r="G54" s="32" t="str">
        <f>+VLOOKUP(D54,[1]Sheet1!$B$4:$F$568,5,0)</f>
        <v>Nữ</v>
      </c>
      <c r="H54" s="16" t="s">
        <v>366</v>
      </c>
      <c r="I54" s="2"/>
      <c r="J54" s="2"/>
      <c r="K54" s="2"/>
      <c r="L54" s="2"/>
      <c r="M54" s="2"/>
      <c r="N54" s="2"/>
      <c r="O54" s="2"/>
      <c r="P54" s="6"/>
    </row>
    <row r="55" spans="1:16" x14ac:dyDescent="0.25">
      <c r="B55" s="1">
        <f>+MAX($B$9:B54)+1</f>
        <v>32</v>
      </c>
      <c r="C55" s="1">
        <v>4</v>
      </c>
      <c r="D55" s="16" t="s">
        <v>389</v>
      </c>
      <c r="E55" s="30" t="s">
        <v>388</v>
      </c>
      <c r="F55" s="32" t="str">
        <f>+VLOOKUP(D55,[1]Sheet1!$B$4:$F$568,4,0)</f>
        <v>22/02/2000</v>
      </c>
      <c r="G55" s="32" t="str">
        <f>+VLOOKUP(D55,[1]Sheet1!$B$4:$F$568,5,0)</f>
        <v>Nữ</v>
      </c>
      <c r="H55" s="16" t="s">
        <v>366</v>
      </c>
      <c r="I55" s="2"/>
      <c r="J55" s="2"/>
      <c r="K55" s="2"/>
      <c r="L55" s="2"/>
      <c r="M55" s="2"/>
      <c r="N55" s="2"/>
      <c r="O55" s="2"/>
      <c r="P55" s="6"/>
    </row>
    <row r="56" spans="1:16" x14ac:dyDescent="0.25">
      <c r="B56" s="1">
        <f>+MAX($B$9:B55)+1</f>
        <v>33</v>
      </c>
      <c r="C56" s="1">
        <v>5</v>
      </c>
      <c r="D56" s="16" t="s">
        <v>387</v>
      </c>
      <c r="E56" s="30" t="s">
        <v>386</v>
      </c>
      <c r="F56" s="32" t="str">
        <f>+VLOOKUP(D56,[1]Sheet1!$B$4:$F$568,4,0)</f>
        <v>25/02/2000</v>
      </c>
      <c r="G56" s="32" t="str">
        <f>+VLOOKUP(D56,[1]Sheet1!$B$4:$F$568,5,0)</f>
        <v>Nữ</v>
      </c>
      <c r="H56" s="16" t="s">
        <v>366</v>
      </c>
      <c r="I56" s="2"/>
      <c r="J56" s="2"/>
      <c r="K56" s="2"/>
      <c r="L56" s="2"/>
      <c r="M56" s="2"/>
      <c r="N56" s="2"/>
      <c r="O56" s="2"/>
      <c r="P56" s="6"/>
    </row>
    <row r="57" spans="1:16" x14ac:dyDescent="0.25">
      <c r="B57" s="63" t="s">
        <v>12</v>
      </c>
      <c r="C57" s="63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</row>
    <row r="58" spans="1:16" s="19" customFormat="1" x14ac:dyDescent="0.25">
      <c r="A58" s="14"/>
      <c r="B58" s="15" t="s">
        <v>102</v>
      </c>
      <c r="C58" s="16" t="s">
        <v>1</v>
      </c>
      <c r="D58" s="9" t="s">
        <v>103</v>
      </c>
      <c r="E58" s="16" t="s">
        <v>2</v>
      </c>
      <c r="F58" s="16" t="s">
        <v>3</v>
      </c>
      <c r="G58" s="16" t="s">
        <v>4</v>
      </c>
      <c r="H58" s="16" t="s">
        <v>5</v>
      </c>
      <c r="I58" s="16" t="s">
        <v>104</v>
      </c>
      <c r="J58" s="16" t="s">
        <v>105</v>
      </c>
      <c r="K58" s="16" t="s">
        <v>106</v>
      </c>
      <c r="L58" s="17" t="s">
        <v>107</v>
      </c>
      <c r="M58" s="18" t="s">
        <v>108</v>
      </c>
      <c r="N58" s="18" t="s">
        <v>109</v>
      </c>
      <c r="O58" s="18" t="s">
        <v>110</v>
      </c>
      <c r="P58" s="18"/>
    </row>
    <row r="59" spans="1:16" x14ac:dyDescent="0.25">
      <c r="B59" s="1">
        <f>+MAX($B$9:B58)+1</f>
        <v>34</v>
      </c>
      <c r="C59" s="1">
        <v>1</v>
      </c>
      <c r="D59" s="16" t="s">
        <v>405</v>
      </c>
      <c r="E59" s="30" t="s">
        <v>404</v>
      </c>
      <c r="F59" s="32" t="str">
        <f>+VLOOKUP(D59,[1]Sheet1!$B$4:$F$568,4,0)</f>
        <v>31/08/2000</v>
      </c>
      <c r="G59" s="32" t="str">
        <f>+VLOOKUP(D59,[1]Sheet1!$B$4:$F$568,5,0)</f>
        <v>Nữ</v>
      </c>
      <c r="H59" s="16" t="s">
        <v>366</v>
      </c>
      <c r="I59" s="2"/>
      <c r="J59" s="2"/>
      <c r="K59" s="2"/>
      <c r="L59" s="2"/>
      <c r="M59" s="2"/>
      <c r="N59" s="2"/>
      <c r="O59" s="2"/>
      <c r="P59" s="6"/>
    </row>
    <row r="60" spans="1:16" x14ac:dyDescent="0.25">
      <c r="B60" s="1">
        <f>+MAX($B$9:B59)+1</f>
        <v>35</v>
      </c>
      <c r="C60" s="1">
        <v>2</v>
      </c>
      <c r="D60" s="16" t="s">
        <v>403</v>
      </c>
      <c r="E60" s="30" t="s">
        <v>402</v>
      </c>
      <c r="F60" s="32" t="str">
        <f>+VLOOKUP(D60,[1]Sheet1!$B$4:$F$568,4,0)</f>
        <v>01/01/2000</v>
      </c>
      <c r="G60" s="32" t="str">
        <f>+VLOOKUP(D60,[1]Sheet1!$B$4:$F$568,5,0)</f>
        <v>Nữ</v>
      </c>
      <c r="H60" s="16" t="s">
        <v>366</v>
      </c>
      <c r="I60" s="2"/>
      <c r="J60" s="2"/>
      <c r="K60" s="2"/>
      <c r="L60" s="2"/>
      <c r="M60" s="2"/>
      <c r="N60" s="2"/>
      <c r="O60" s="2"/>
      <c r="P60" s="6"/>
    </row>
    <row r="61" spans="1:16" x14ac:dyDescent="0.25">
      <c r="B61" s="1">
        <f>+MAX($B$9:B60)+1</f>
        <v>36</v>
      </c>
      <c r="C61" s="1">
        <v>3</v>
      </c>
      <c r="D61" s="16" t="s">
        <v>401</v>
      </c>
      <c r="E61" s="30" t="s">
        <v>400</v>
      </c>
      <c r="F61" s="32" t="str">
        <f>+VLOOKUP(D61,[1]Sheet1!$B$4:$F$568,4,0)</f>
        <v>30/08/2000</v>
      </c>
      <c r="G61" s="32" t="str">
        <f>+VLOOKUP(D61,[1]Sheet1!$B$4:$F$568,5,0)</f>
        <v>Nữ</v>
      </c>
      <c r="H61" s="16" t="s">
        <v>366</v>
      </c>
      <c r="I61" s="2"/>
      <c r="J61" s="2"/>
      <c r="K61" s="2"/>
      <c r="L61" s="2"/>
      <c r="M61" s="2"/>
      <c r="N61" s="2"/>
      <c r="O61" s="2"/>
      <c r="P61" s="6"/>
    </row>
    <row r="62" spans="1:16" x14ac:dyDescent="0.25">
      <c r="B62" s="1">
        <f>+MAX($B$9:B61)+1</f>
        <v>37</v>
      </c>
      <c r="C62" s="1">
        <v>4</v>
      </c>
      <c r="D62" s="16" t="s">
        <v>399</v>
      </c>
      <c r="E62" s="30" t="s">
        <v>398</v>
      </c>
      <c r="F62" s="32" t="str">
        <f>+VLOOKUP(D62,[1]Sheet1!$B$4:$F$568,4,0)</f>
        <v>01/10/2000</v>
      </c>
      <c r="G62" s="32" t="str">
        <f>+VLOOKUP(D62,[1]Sheet1!$B$4:$F$568,5,0)</f>
        <v>Nữ</v>
      </c>
      <c r="H62" s="16" t="s">
        <v>366</v>
      </c>
      <c r="I62" s="2"/>
      <c r="J62" s="2"/>
      <c r="K62" s="2"/>
      <c r="L62" s="2"/>
      <c r="M62" s="2"/>
      <c r="N62" s="2"/>
      <c r="O62" s="2"/>
      <c r="P62" s="6"/>
    </row>
    <row r="63" spans="1:16" x14ac:dyDescent="0.25">
      <c r="B63" s="1">
        <f>+MAX($B$9:B62)+1</f>
        <v>38</v>
      </c>
      <c r="C63" s="1">
        <v>5</v>
      </c>
      <c r="D63" s="16" t="s">
        <v>397</v>
      </c>
      <c r="E63" s="30" t="s">
        <v>396</v>
      </c>
      <c r="F63" s="32" t="str">
        <f>+VLOOKUP(D63,[1]Sheet1!$B$4:$F$568,4,0)</f>
        <v>21/04/2000</v>
      </c>
      <c r="G63" s="32" t="str">
        <f>+VLOOKUP(D63,[1]Sheet1!$B$4:$F$568,5,0)</f>
        <v>Nữ</v>
      </c>
      <c r="H63" s="16" t="s">
        <v>366</v>
      </c>
      <c r="I63" s="2"/>
      <c r="J63" s="2"/>
      <c r="K63" s="2"/>
      <c r="L63" s="2"/>
      <c r="M63" s="2"/>
      <c r="N63" s="2"/>
      <c r="O63" s="2"/>
      <c r="P63" s="6"/>
    </row>
    <row r="64" spans="1:16" x14ac:dyDescent="0.25">
      <c r="B64" s="63" t="s">
        <v>13</v>
      </c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</row>
    <row r="65" spans="1:16" s="19" customFormat="1" x14ac:dyDescent="0.25">
      <c r="A65" s="14"/>
      <c r="B65" s="15" t="s">
        <v>102</v>
      </c>
      <c r="C65" s="16" t="s">
        <v>1</v>
      </c>
      <c r="D65" s="9" t="s">
        <v>103</v>
      </c>
      <c r="E65" s="16" t="s">
        <v>2</v>
      </c>
      <c r="F65" s="16" t="s">
        <v>3</v>
      </c>
      <c r="G65" s="16" t="s">
        <v>4</v>
      </c>
      <c r="H65" s="16" t="s">
        <v>5</v>
      </c>
      <c r="I65" s="16" t="s">
        <v>104</v>
      </c>
      <c r="J65" s="16" t="s">
        <v>105</v>
      </c>
      <c r="K65" s="16" t="s">
        <v>106</v>
      </c>
      <c r="L65" s="17" t="s">
        <v>107</v>
      </c>
      <c r="M65" s="18" t="s">
        <v>108</v>
      </c>
      <c r="N65" s="18" t="s">
        <v>109</v>
      </c>
      <c r="O65" s="18" t="s">
        <v>110</v>
      </c>
      <c r="P65" s="18"/>
    </row>
    <row r="66" spans="1:16" x14ac:dyDescent="0.25">
      <c r="B66" s="1">
        <f>+MAX($B$9:B65)+1</f>
        <v>39</v>
      </c>
      <c r="C66" s="1">
        <v>1</v>
      </c>
      <c r="D66" s="16" t="s">
        <v>411</v>
      </c>
      <c r="E66" s="30" t="s">
        <v>410</v>
      </c>
      <c r="F66" s="32" t="str">
        <f>+VLOOKUP(D66,[1]Sheet1!$B$4:$F$568,4,0)</f>
        <v>28/11/2000</v>
      </c>
      <c r="G66" s="32" t="str">
        <f>+VLOOKUP(D66,[1]Sheet1!$B$4:$F$568,5,0)</f>
        <v>Nữ</v>
      </c>
      <c r="H66" s="16" t="s">
        <v>366</v>
      </c>
      <c r="I66" s="2"/>
      <c r="J66" s="2"/>
      <c r="K66" s="2"/>
      <c r="L66" s="2"/>
      <c r="M66" s="2"/>
      <c r="N66" s="2"/>
      <c r="O66" s="2"/>
      <c r="P66" s="6"/>
    </row>
    <row r="67" spans="1:16" x14ac:dyDescent="0.25">
      <c r="B67" s="1">
        <f>+MAX($B$9:B66)+1</f>
        <v>40</v>
      </c>
      <c r="C67" s="1">
        <v>2</v>
      </c>
      <c r="D67" s="16" t="s">
        <v>409</v>
      </c>
      <c r="E67" s="30" t="s">
        <v>408</v>
      </c>
      <c r="F67" s="32" t="str">
        <f>+VLOOKUP(D67,[1]Sheet1!$B$4:$F$568,4,0)</f>
        <v>18/07/2000</v>
      </c>
      <c r="G67" s="32" t="str">
        <f>+VLOOKUP(D67,[1]Sheet1!$B$4:$F$568,5,0)</f>
        <v>Nữ</v>
      </c>
      <c r="H67" s="16" t="s">
        <v>366</v>
      </c>
      <c r="I67" s="2"/>
      <c r="J67" s="2"/>
      <c r="K67" s="2"/>
      <c r="L67" s="2"/>
      <c r="M67" s="2"/>
      <c r="N67" s="2"/>
      <c r="O67" s="2"/>
      <c r="P67" s="6"/>
    </row>
    <row r="68" spans="1:16" x14ac:dyDescent="0.25">
      <c r="B68" s="1">
        <f>+MAX($B$9:B67)+1</f>
        <v>41</v>
      </c>
      <c r="C68" s="1">
        <v>3</v>
      </c>
      <c r="D68" s="16" t="s">
        <v>407</v>
      </c>
      <c r="E68" s="30" t="s">
        <v>406</v>
      </c>
      <c r="F68" s="32" t="str">
        <f>+VLOOKUP(D68,[1]Sheet1!$B$4:$F$568,4,0)</f>
        <v>25/04/2000</v>
      </c>
      <c r="G68" s="32" t="str">
        <f>+VLOOKUP(D68,[1]Sheet1!$B$4:$F$568,5,0)</f>
        <v>Nữ</v>
      </c>
      <c r="H68" s="16" t="s">
        <v>366</v>
      </c>
      <c r="I68" s="2"/>
      <c r="J68" s="2"/>
      <c r="K68" s="2"/>
      <c r="L68" s="2"/>
      <c r="M68" s="2"/>
      <c r="N68" s="2"/>
      <c r="O68" s="2"/>
      <c r="P68" s="6"/>
    </row>
    <row r="69" spans="1:16" x14ac:dyDescent="0.25">
      <c r="B69" s="1">
        <f>+MAX($B$9:B68)+1</f>
        <v>42</v>
      </c>
      <c r="C69" s="1">
        <v>4</v>
      </c>
      <c r="D69" s="16" t="s">
        <v>415</v>
      </c>
      <c r="E69" s="30" t="s">
        <v>414</v>
      </c>
      <c r="F69" s="32" t="str">
        <f>+VLOOKUP(D69,[1]Sheet1!$B$4:$F$568,4,0)</f>
        <v>12/07/2000</v>
      </c>
      <c r="G69" s="32" t="str">
        <f>+VLOOKUP(D69,[1]Sheet1!$B$4:$F$568,5,0)</f>
        <v>Nữ</v>
      </c>
      <c r="H69" s="16" t="s">
        <v>366</v>
      </c>
      <c r="I69" s="2"/>
      <c r="J69" s="2"/>
      <c r="K69" s="2"/>
      <c r="L69" s="2"/>
      <c r="M69" s="2"/>
      <c r="N69" s="2"/>
      <c r="O69" s="2"/>
      <c r="P69" s="6"/>
    </row>
    <row r="70" spans="1:16" x14ac:dyDescent="0.25">
      <c r="B70" s="1">
        <f>+MAX($B$9:B69)+1</f>
        <v>43</v>
      </c>
      <c r="C70" s="1">
        <v>5</v>
      </c>
      <c r="D70" s="16" t="s">
        <v>413</v>
      </c>
      <c r="E70" s="30" t="s">
        <v>412</v>
      </c>
      <c r="F70" s="32" t="str">
        <f>+VLOOKUP(D70,[1]Sheet1!$B$4:$F$568,4,0)</f>
        <v>04/09/2000</v>
      </c>
      <c r="G70" s="32" t="str">
        <f>+VLOOKUP(D70,[1]Sheet1!$B$4:$F$568,5,0)</f>
        <v>Nữ</v>
      </c>
      <c r="H70" s="16" t="s">
        <v>366</v>
      </c>
      <c r="I70" s="2"/>
      <c r="J70" s="2"/>
      <c r="K70" s="2"/>
      <c r="L70" s="2"/>
      <c r="M70" s="2"/>
      <c r="N70" s="2"/>
      <c r="O70" s="2"/>
      <c r="P70" s="6"/>
    </row>
    <row r="71" spans="1:16" x14ac:dyDescent="0.25">
      <c r="B71" s="63" t="s">
        <v>14</v>
      </c>
      <c r="C71" s="63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</row>
    <row r="72" spans="1:16" s="19" customFormat="1" x14ac:dyDescent="0.25">
      <c r="A72" s="14"/>
      <c r="B72" s="15" t="s">
        <v>102</v>
      </c>
      <c r="C72" s="16" t="s">
        <v>1</v>
      </c>
      <c r="D72" s="9" t="s">
        <v>103</v>
      </c>
      <c r="E72" s="16" t="s">
        <v>2</v>
      </c>
      <c r="F72" s="16" t="s">
        <v>3</v>
      </c>
      <c r="G72" s="16" t="s">
        <v>4</v>
      </c>
      <c r="H72" s="16" t="s">
        <v>5</v>
      </c>
      <c r="I72" s="16" t="s">
        <v>104</v>
      </c>
      <c r="J72" s="16" t="s">
        <v>105</v>
      </c>
      <c r="K72" s="16" t="s">
        <v>106</v>
      </c>
      <c r="L72" s="17" t="s">
        <v>107</v>
      </c>
      <c r="M72" s="18" t="s">
        <v>108</v>
      </c>
      <c r="N72" s="18" t="s">
        <v>109</v>
      </c>
      <c r="O72" s="18" t="s">
        <v>110</v>
      </c>
      <c r="P72" s="18"/>
    </row>
    <row r="73" spans="1:16" x14ac:dyDescent="0.25">
      <c r="B73" s="1">
        <f>+MAX($B$9:B72)+1</f>
        <v>44</v>
      </c>
      <c r="C73" s="1">
        <v>1</v>
      </c>
      <c r="D73" s="16" t="s">
        <v>419</v>
      </c>
      <c r="E73" s="30" t="s">
        <v>418</v>
      </c>
      <c r="F73" s="32" t="str">
        <f>+VLOOKUP(D73,[1]Sheet1!$B$4:$F$568,4,0)</f>
        <v>18/09/2000</v>
      </c>
      <c r="G73" s="32" t="str">
        <f>+VLOOKUP(D73,[1]Sheet1!$B$4:$F$568,5,0)</f>
        <v>Nữ</v>
      </c>
      <c r="H73" s="16" t="s">
        <v>366</v>
      </c>
      <c r="I73" s="2"/>
      <c r="J73" s="2"/>
      <c r="K73" s="2"/>
      <c r="L73" s="2"/>
      <c r="M73" s="2"/>
      <c r="N73" s="2"/>
      <c r="O73" s="2"/>
      <c r="P73" s="6"/>
    </row>
    <row r="74" spans="1:16" x14ac:dyDescent="0.25">
      <c r="B74" s="1">
        <f>+MAX($B$9:B73)+1</f>
        <v>45</v>
      </c>
      <c r="C74" s="1">
        <v>2</v>
      </c>
      <c r="D74" s="16" t="s">
        <v>417</v>
      </c>
      <c r="E74" s="30" t="s">
        <v>416</v>
      </c>
      <c r="F74" s="32" t="str">
        <f>+VLOOKUP(D74,[1]Sheet1!$B$4:$F$568,4,0)</f>
        <v>03/05/2000</v>
      </c>
      <c r="G74" s="32" t="str">
        <f>+VLOOKUP(D74,[1]Sheet1!$B$4:$F$568,5,0)</f>
        <v>Nữ</v>
      </c>
      <c r="H74" s="16" t="s">
        <v>366</v>
      </c>
      <c r="I74" s="2"/>
      <c r="J74" s="2"/>
      <c r="K74" s="2"/>
      <c r="L74" s="2"/>
      <c r="M74" s="2"/>
      <c r="N74" s="2"/>
      <c r="O74" s="2"/>
      <c r="P74" s="6"/>
    </row>
    <row r="75" spans="1:16" x14ac:dyDescent="0.25">
      <c r="B75" s="1">
        <f>+MAX($B$9:B74)+1</f>
        <v>46</v>
      </c>
      <c r="C75" s="1">
        <v>3</v>
      </c>
      <c r="D75" s="16" t="s">
        <v>425</v>
      </c>
      <c r="E75" s="30" t="s">
        <v>424</v>
      </c>
      <c r="F75" s="32" t="str">
        <f>+VLOOKUP(D75,[1]Sheet1!$B$4:$F$568,4,0)</f>
        <v>11/07/2000</v>
      </c>
      <c r="G75" s="32" t="str">
        <f>+VLOOKUP(D75,[1]Sheet1!$B$4:$F$568,5,0)</f>
        <v>Nữ</v>
      </c>
      <c r="H75" s="16" t="s">
        <v>366</v>
      </c>
      <c r="I75" s="2"/>
      <c r="J75" s="2"/>
      <c r="K75" s="2"/>
      <c r="L75" s="2"/>
      <c r="M75" s="2"/>
      <c r="N75" s="2"/>
      <c r="O75" s="2"/>
      <c r="P75" s="6"/>
    </row>
    <row r="76" spans="1:16" x14ac:dyDescent="0.25">
      <c r="B76" s="1">
        <f>+MAX($B$9:B75)+1</f>
        <v>47</v>
      </c>
      <c r="C76" s="1">
        <v>4</v>
      </c>
      <c r="D76" s="16" t="s">
        <v>423</v>
      </c>
      <c r="E76" s="30" t="s">
        <v>422</v>
      </c>
      <c r="F76" s="32" t="str">
        <f>+VLOOKUP(D76,[1]Sheet1!$B$4:$F$568,4,0)</f>
        <v>27/07/2000</v>
      </c>
      <c r="G76" s="32" t="str">
        <f>+VLOOKUP(D76,[1]Sheet1!$B$4:$F$568,5,0)</f>
        <v>Nữ</v>
      </c>
      <c r="H76" s="16" t="s">
        <v>366</v>
      </c>
      <c r="I76" s="2"/>
      <c r="J76" s="2"/>
      <c r="K76" s="2"/>
      <c r="L76" s="2"/>
      <c r="M76" s="2"/>
      <c r="N76" s="2"/>
      <c r="O76" s="2"/>
      <c r="P76" s="6"/>
    </row>
    <row r="77" spans="1:16" x14ac:dyDescent="0.25">
      <c r="B77" s="1">
        <f>+MAX($B$9:B76)+1</f>
        <v>48</v>
      </c>
      <c r="C77" s="1">
        <v>5</v>
      </c>
      <c r="D77" s="16" t="s">
        <v>421</v>
      </c>
      <c r="E77" s="30" t="s">
        <v>420</v>
      </c>
      <c r="F77" s="32" t="str">
        <f>+VLOOKUP(D77,[1]Sheet1!$B$4:$F$568,4,0)</f>
        <v>03/02/2000</v>
      </c>
      <c r="G77" s="32" t="str">
        <f>+VLOOKUP(D77,[1]Sheet1!$B$4:$F$568,5,0)</f>
        <v>Nữ</v>
      </c>
      <c r="H77" s="16" t="s">
        <v>366</v>
      </c>
      <c r="I77" s="2"/>
      <c r="J77" s="2"/>
      <c r="K77" s="2"/>
      <c r="L77" s="2"/>
      <c r="M77" s="2"/>
      <c r="N77" s="2"/>
      <c r="O77" s="2"/>
      <c r="P77" s="6"/>
    </row>
    <row r="78" spans="1:16" x14ac:dyDescent="0.25">
      <c r="B78" s="63" t="s">
        <v>15</v>
      </c>
      <c r="C78" s="63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</row>
    <row r="79" spans="1:16" s="19" customFormat="1" x14ac:dyDescent="0.25">
      <c r="A79" s="14"/>
      <c r="B79" s="15" t="s">
        <v>102</v>
      </c>
      <c r="C79" s="16" t="s">
        <v>1</v>
      </c>
      <c r="D79" s="9" t="s">
        <v>103</v>
      </c>
      <c r="E79" s="16" t="s">
        <v>2</v>
      </c>
      <c r="F79" s="16" t="s">
        <v>3</v>
      </c>
      <c r="G79" s="16" t="s">
        <v>4</v>
      </c>
      <c r="H79" s="16" t="s">
        <v>5</v>
      </c>
      <c r="I79" s="16" t="s">
        <v>104</v>
      </c>
      <c r="J79" s="16" t="s">
        <v>105</v>
      </c>
      <c r="K79" s="16" t="s">
        <v>106</v>
      </c>
      <c r="L79" s="17" t="s">
        <v>107</v>
      </c>
      <c r="M79" s="18" t="s">
        <v>108</v>
      </c>
      <c r="N79" s="18" t="s">
        <v>109</v>
      </c>
      <c r="O79" s="18" t="s">
        <v>110</v>
      </c>
      <c r="P79" s="18"/>
    </row>
    <row r="80" spans="1:16" x14ac:dyDescent="0.25">
      <c r="B80" s="1">
        <f>+MAX($B$9:B79)+1</f>
        <v>49</v>
      </c>
      <c r="C80" s="1">
        <v>1</v>
      </c>
      <c r="D80" s="16" t="s">
        <v>435</v>
      </c>
      <c r="E80" s="30" t="s">
        <v>434</v>
      </c>
      <c r="F80" s="32" t="str">
        <f>+VLOOKUP(D80,[1]Sheet1!$B$4:$F$568,4,0)</f>
        <v>23/05/2000</v>
      </c>
      <c r="G80" s="32" t="str">
        <f>+VLOOKUP(D80,[1]Sheet1!$B$4:$F$568,5,0)</f>
        <v>Nữ</v>
      </c>
      <c r="H80" s="16" t="s">
        <v>366</v>
      </c>
      <c r="I80" s="2"/>
      <c r="J80" s="2"/>
      <c r="K80" s="2"/>
      <c r="L80" s="2"/>
      <c r="M80" s="2"/>
      <c r="N80" s="2"/>
      <c r="O80" s="2"/>
      <c r="P80" s="6"/>
    </row>
    <row r="81" spans="1:16" x14ac:dyDescent="0.25">
      <c r="B81" s="1">
        <f>+MAX($B$9:B80)+1</f>
        <v>50</v>
      </c>
      <c r="C81" s="1">
        <v>2</v>
      </c>
      <c r="D81" s="16" t="s">
        <v>433</v>
      </c>
      <c r="E81" s="30" t="s">
        <v>432</v>
      </c>
      <c r="F81" s="32" t="str">
        <f>+VLOOKUP(D81,[1]Sheet1!$B$4:$F$568,4,0)</f>
        <v>18/11/2000</v>
      </c>
      <c r="G81" s="32" t="str">
        <f>+VLOOKUP(D81,[1]Sheet1!$B$4:$F$568,5,0)</f>
        <v>Nữ</v>
      </c>
      <c r="H81" s="16" t="s">
        <v>366</v>
      </c>
      <c r="I81" s="2"/>
      <c r="J81" s="2"/>
      <c r="K81" s="2"/>
      <c r="L81" s="2"/>
      <c r="M81" s="2"/>
      <c r="N81" s="2"/>
      <c r="O81" s="2"/>
      <c r="P81" s="6"/>
    </row>
    <row r="82" spans="1:16" x14ac:dyDescent="0.25">
      <c r="B82" s="1">
        <f>+MAX($B$9:B81)+1</f>
        <v>51</v>
      </c>
      <c r="C82" s="1">
        <v>3</v>
      </c>
      <c r="D82" s="16" t="s">
        <v>431</v>
      </c>
      <c r="E82" s="30" t="s">
        <v>430</v>
      </c>
      <c r="F82" s="32" t="str">
        <f>+VLOOKUP(D82,[1]Sheet1!$B$4:$F$568,4,0)</f>
        <v>11/08/2000</v>
      </c>
      <c r="G82" s="32" t="str">
        <f>+VLOOKUP(D82,[1]Sheet1!$B$4:$F$568,5,0)</f>
        <v>Nữ</v>
      </c>
      <c r="H82" s="16" t="s">
        <v>366</v>
      </c>
      <c r="I82" s="2"/>
      <c r="J82" s="2"/>
      <c r="K82" s="2"/>
      <c r="L82" s="2"/>
      <c r="M82" s="2"/>
      <c r="N82" s="2"/>
      <c r="O82" s="2"/>
      <c r="P82" s="6"/>
    </row>
    <row r="83" spans="1:16" x14ac:dyDescent="0.25">
      <c r="B83" s="1">
        <f>+MAX($B$9:B82)+1</f>
        <v>52</v>
      </c>
      <c r="C83" s="1">
        <v>4</v>
      </c>
      <c r="D83" s="16" t="s">
        <v>429</v>
      </c>
      <c r="E83" s="30" t="s">
        <v>428</v>
      </c>
      <c r="F83" s="32" t="str">
        <f>+VLOOKUP(D83,[1]Sheet1!$B$4:$F$568,4,0)</f>
        <v>08/04/2000</v>
      </c>
      <c r="G83" s="32" t="str">
        <f>+VLOOKUP(D83,[1]Sheet1!$B$4:$F$568,5,0)</f>
        <v>Nữ</v>
      </c>
      <c r="H83" s="16" t="s">
        <v>366</v>
      </c>
      <c r="I83" s="2"/>
      <c r="J83" s="2"/>
      <c r="K83" s="2"/>
      <c r="L83" s="2"/>
      <c r="M83" s="2"/>
      <c r="N83" s="2"/>
      <c r="O83" s="2"/>
      <c r="P83" s="6"/>
    </row>
    <row r="84" spans="1:16" x14ac:dyDescent="0.25">
      <c r="B84" s="1">
        <f>+MAX($B$9:B83)+1</f>
        <v>53</v>
      </c>
      <c r="C84" s="1">
        <v>5</v>
      </c>
      <c r="D84" s="16" t="s">
        <v>427</v>
      </c>
      <c r="E84" s="30" t="s">
        <v>426</v>
      </c>
      <c r="F84" s="32" t="str">
        <f>+VLOOKUP(D84,[1]Sheet1!$B$4:$F$568,4,0)</f>
        <v>15/01/2000</v>
      </c>
      <c r="G84" s="32" t="str">
        <f>+VLOOKUP(D84,[1]Sheet1!$B$4:$F$568,5,0)</f>
        <v>Nữ</v>
      </c>
      <c r="H84" s="16" t="s">
        <v>366</v>
      </c>
      <c r="I84" s="2"/>
      <c r="J84" s="2"/>
      <c r="K84" s="2"/>
      <c r="L84" s="2"/>
      <c r="M84" s="2"/>
      <c r="N84" s="2"/>
      <c r="O84" s="2"/>
      <c r="P84" s="6"/>
    </row>
    <row r="85" spans="1:16" x14ac:dyDescent="0.25">
      <c r="B85" s="63" t="s">
        <v>34</v>
      </c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</row>
    <row r="86" spans="1:16" s="19" customFormat="1" x14ac:dyDescent="0.25">
      <c r="A86" s="14"/>
      <c r="B86" s="15" t="s">
        <v>102</v>
      </c>
      <c r="C86" s="16" t="s">
        <v>1</v>
      </c>
      <c r="D86" s="9" t="s">
        <v>103</v>
      </c>
      <c r="E86" s="16" t="s">
        <v>2</v>
      </c>
      <c r="F86" s="16" t="s">
        <v>3</v>
      </c>
      <c r="G86" s="16" t="s">
        <v>4</v>
      </c>
      <c r="H86" s="16" t="s">
        <v>5</v>
      </c>
      <c r="I86" s="16" t="s">
        <v>104</v>
      </c>
      <c r="J86" s="16" t="s">
        <v>105</v>
      </c>
      <c r="K86" s="16" t="s">
        <v>106</v>
      </c>
      <c r="L86" s="17" t="s">
        <v>107</v>
      </c>
      <c r="M86" s="18" t="s">
        <v>108</v>
      </c>
      <c r="N86" s="18" t="s">
        <v>109</v>
      </c>
      <c r="O86" s="18" t="s">
        <v>110</v>
      </c>
      <c r="P86" s="18"/>
    </row>
    <row r="87" spans="1:16" x14ac:dyDescent="0.25">
      <c r="B87" s="1">
        <f>+MAX($B$9:B86)+1</f>
        <v>54</v>
      </c>
      <c r="C87" s="1">
        <v>1</v>
      </c>
      <c r="D87" s="16" t="s">
        <v>445</v>
      </c>
      <c r="E87" s="30" t="s">
        <v>444</v>
      </c>
      <c r="F87" s="32" t="str">
        <f>+VLOOKUP(D87,[1]Sheet1!$B$4:$F$568,4,0)</f>
        <v>23/01/2000</v>
      </c>
      <c r="G87" s="32" t="str">
        <f>+VLOOKUP(D87,[1]Sheet1!$B$4:$F$568,5,0)</f>
        <v>Nữ</v>
      </c>
      <c r="H87" s="16" t="s">
        <v>366</v>
      </c>
      <c r="I87" s="2"/>
      <c r="J87" s="2"/>
      <c r="K87" s="2"/>
      <c r="L87" s="2"/>
      <c r="M87" s="2"/>
      <c r="N87" s="2"/>
      <c r="O87" s="2"/>
      <c r="P87" s="6"/>
    </row>
    <row r="88" spans="1:16" x14ac:dyDescent="0.25">
      <c r="B88" s="1">
        <f>+MAX($B$9:B87)+1</f>
        <v>55</v>
      </c>
      <c r="C88" s="1">
        <v>2</v>
      </c>
      <c r="D88" s="16" t="s">
        <v>443</v>
      </c>
      <c r="E88" s="30" t="s">
        <v>442</v>
      </c>
      <c r="F88" s="32" t="str">
        <f>+VLOOKUP(D88,[1]Sheet1!$B$4:$F$568,4,0)</f>
        <v>16/05/2000</v>
      </c>
      <c r="G88" s="32" t="str">
        <f>+VLOOKUP(D88,[1]Sheet1!$B$4:$F$568,5,0)</f>
        <v>Nữ</v>
      </c>
      <c r="H88" s="16" t="s">
        <v>366</v>
      </c>
      <c r="I88" s="2"/>
      <c r="J88" s="2"/>
      <c r="K88" s="2"/>
      <c r="L88" s="2"/>
      <c r="M88" s="2"/>
      <c r="N88" s="2"/>
      <c r="O88" s="2"/>
      <c r="P88" s="6"/>
    </row>
    <row r="89" spans="1:16" x14ac:dyDescent="0.25">
      <c r="B89" s="1">
        <f>+MAX($B$9:B88)+1</f>
        <v>56</v>
      </c>
      <c r="C89" s="1">
        <v>3</v>
      </c>
      <c r="D89" s="16" t="s">
        <v>441</v>
      </c>
      <c r="E89" s="30" t="s">
        <v>440</v>
      </c>
      <c r="F89" s="32" t="str">
        <f>+VLOOKUP(D89,[1]Sheet1!$B$4:$F$568,4,0)</f>
        <v>14/04/2000</v>
      </c>
      <c r="G89" s="32" t="str">
        <f>+VLOOKUP(D89,[1]Sheet1!$B$4:$F$568,5,0)</f>
        <v>Nữ</v>
      </c>
      <c r="H89" s="16" t="s">
        <v>366</v>
      </c>
      <c r="I89" s="2"/>
      <c r="J89" s="2"/>
      <c r="K89" s="2"/>
      <c r="L89" s="2"/>
      <c r="M89" s="2"/>
      <c r="N89" s="2"/>
      <c r="O89" s="2"/>
      <c r="P89" s="6"/>
    </row>
    <row r="90" spans="1:16" x14ac:dyDescent="0.25">
      <c r="B90" s="1">
        <f>+MAX($B$9:B89)+1</f>
        <v>57</v>
      </c>
      <c r="C90" s="1">
        <v>4</v>
      </c>
      <c r="D90" s="16" t="s">
        <v>439</v>
      </c>
      <c r="E90" s="30" t="s">
        <v>438</v>
      </c>
      <c r="F90" s="32" t="str">
        <f>+VLOOKUP(D90,[1]Sheet1!$B$4:$F$568,4,0)</f>
        <v>02/12/2000</v>
      </c>
      <c r="G90" s="32" t="str">
        <f>+VLOOKUP(D90,[1]Sheet1!$B$4:$F$568,5,0)</f>
        <v>Nữ</v>
      </c>
      <c r="H90" s="16" t="s">
        <v>366</v>
      </c>
      <c r="I90" s="2"/>
      <c r="J90" s="2"/>
      <c r="K90" s="2"/>
      <c r="L90" s="2"/>
      <c r="M90" s="2"/>
      <c r="N90" s="2"/>
      <c r="O90" s="2"/>
      <c r="P90" s="6"/>
    </row>
    <row r="91" spans="1:16" x14ac:dyDescent="0.25">
      <c r="B91" s="1">
        <f>+MAX($B$9:B90)+1</f>
        <v>58</v>
      </c>
      <c r="C91" s="1">
        <v>5</v>
      </c>
      <c r="D91" s="16" t="s">
        <v>437</v>
      </c>
      <c r="E91" s="30" t="s">
        <v>436</v>
      </c>
      <c r="F91" s="32" t="str">
        <f>+VLOOKUP(D91,[1]Sheet1!$B$4:$F$568,4,0)</f>
        <v>20/11/2000</v>
      </c>
      <c r="G91" s="32" t="str">
        <f>+VLOOKUP(D91,[1]Sheet1!$B$4:$F$568,5,0)</f>
        <v>Nữ</v>
      </c>
      <c r="H91" s="16" t="s">
        <v>366</v>
      </c>
      <c r="I91" s="2"/>
      <c r="J91" s="2"/>
      <c r="K91" s="2"/>
      <c r="L91" s="2"/>
      <c r="M91" s="2"/>
      <c r="N91" s="2"/>
      <c r="O91" s="2"/>
      <c r="P91" s="6"/>
    </row>
    <row r="92" spans="1:16" x14ac:dyDescent="0.25">
      <c r="B92" s="63" t="s">
        <v>35</v>
      </c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</row>
    <row r="93" spans="1:16" s="19" customFormat="1" x14ac:dyDescent="0.25">
      <c r="A93" s="14"/>
      <c r="B93" s="15" t="s">
        <v>102</v>
      </c>
      <c r="C93" s="16" t="s">
        <v>1</v>
      </c>
      <c r="D93" s="9" t="s">
        <v>103</v>
      </c>
      <c r="E93" s="16" t="s">
        <v>2</v>
      </c>
      <c r="F93" s="16" t="s">
        <v>3</v>
      </c>
      <c r="G93" s="16" t="s">
        <v>4</v>
      </c>
      <c r="H93" s="16" t="s">
        <v>5</v>
      </c>
      <c r="I93" s="16" t="s">
        <v>104</v>
      </c>
      <c r="J93" s="16" t="s">
        <v>105</v>
      </c>
      <c r="K93" s="16" t="s">
        <v>106</v>
      </c>
      <c r="L93" s="17" t="s">
        <v>107</v>
      </c>
      <c r="M93" s="18" t="s">
        <v>108</v>
      </c>
      <c r="N93" s="18" t="s">
        <v>109</v>
      </c>
      <c r="O93" s="18" t="s">
        <v>110</v>
      </c>
      <c r="P93" s="18"/>
    </row>
    <row r="94" spans="1:16" x14ac:dyDescent="0.25">
      <c r="B94" s="1">
        <f>+MAX($B$9:B93)+1</f>
        <v>59</v>
      </c>
      <c r="C94" s="1">
        <v>1</v>
      </c>
      <c r="D94" s="16" t="s">
        <v>454</v>
      </c>
      <c r="E94" s="30" t="s">
        <v>453</v>
      </c>
      <c r="F94" s="32" t="str">
        <f>+VLOOKUP(D94,[1]Sheet1!$B$4:$F$568,4,0)</f>
        <v>31/05/2000</v>
      </c>
      <c r="G94" s="32" t="str">
        <f>+VLOOKUP(D94,[1]Sheet1!$B$4:$F$568,5,0)</f>
        <v>Nữ</v>
      </c>
      <c r="H94" s="16" t="s">
        <v>366</v>
      </c>
      <c r="I94" s="2"/>
      <c r="J94" s="2"/>
      <c r="K94" s="2"/>
      <c r="L94" s="2"/>
      <c r="M94" s="2"/>
      <c r="N94" s="2"/>
      <c r="O94" s="2"/>
      <c r="P94" s="6"/>
    </row>
    <row r="95" spans="1:16" x14ac:dyDescent="0.25">
      <c r="B95" s="1">
        <f>+MAX($B$9:B94)+1</f>
        <v>60</v>
      </c>
      <c r="C95" s="1">
        <v>2</v>
      </c>
      <c r="D95" s="16" t="s">
        <v>452</v>
      </c>
      <c r="E95" s="30" t="s">
        <v>451</v>
      </c>
      <c r="F95" s="32" t="str">
        <f>+VLOOKUP(D95,[1]Sheet1!$B$4:$F$568,4,0)</f>
        <v>15/01/2000</v>
      </c>
      <c r="G95" s="32" t="str">
        <f>+VLOOKUP(D95,[1]Sheet1!$B$4:$F$568,5,0)</f>
        <v>Nữ</v>
      </c>
      <c r="H95" s="16" t="s">
        <v>366</v>
      </c>
      <c r="I95" s="2"/>
      <c r="J95" s="2"/>
      <c r="K95" s="2"/>
      <c r="L95" s="2"/>
      <c r="M95" s="2"/>
      <c r="N95" s="2"/>
      <c r="O95" s="2"/>
      <c r="P95" s="6"/>
    </row>
    <row r="96" spans="1:16" x14ac:dyDescent="0.25">
      <c r="B96" s="1">
        <f>+MAX($B$9:B95)+1</f>
        <v>61</v>
      </c>
      <c r="C96" s="1">
        <v>3</v>
      </c>
      <c r="D96" s="16" t="s">
        <v>450</v>
      </c>
      <c r="E96" s="30" t="s">
        <v>449</v>
      </c>
      <c r="F96" s="32" t="str">
        <f>+VLOOKUP(D96,[1]Sheet1!$B$4:$F$568,4,0)</f>
        <v>29/05/2000</v>
      </c>
      <c r="G96" s="32" t="str">
        <f>+VLOOKUP(D96,[1]Sheet1!$B$4:$F$568,5,0)</f>
        <v>Nữ</v>
      </c>
      <c r="H96" s="16" t="s">
        <v>366</v>
      </c>
      <c r="I96" s="2"/>
      <c r="J96" s="2"/>
      <c r="K96" s="2"/>
      <c r="L96" s="2"/>
      <c r="M96" s="2"/>
      <c r="N96" s="2"/>
      <c r="O96" s="2"/>
      <c r="P96" s="6"/>
    </row>
    <row r="97" spans="1:16" x14ac:dyDescent="0.25">
      <c r="B97" s="1">
        <f>+MAX($B$9:B96)+1</f>
        <v>62</v>
      </c>
      <c r="C97" s="1">
        <v>4</v>
      </c>
      <c r="D97" s="16" t="s">
        <v>448</v>
      </c>
      <c r="E97" s="30" t="s">
        <v>447</v>
      </c>
      <c r="F97" s="32" t="str">
        <f>+VLOOKUP(D97,[1]Sheet1!$B$4:$F$568,4,0)</f>
        <v>01/11/2000</v>
      </c>
      <c r="G97" s="32" t="str">
        <f>+VLOOKUP(D97,[1]Sheet1!$B$4:$F$568,5,0)</f>
        <v>Nữ</v>
      </c>
      <c r="H97" s="16" t="s">
        <v>366</v>
      </c>
      <c r="I97" s="2"/>
      <c r="J97" s="2"/>
      <c r="K97" s="2"/>
      <c r="L97" s="2"/>
      <c r="M97" s="2"/>
      <c r="N97" s="2"/>
      <c r="O97" s="2"/>
      <c r="P97" s="6"/>
    </row>
    <row r="98" spans="1:16" x14ac:dyDescent="0.25">
      <c r="B98" s="1">
        <f>+MAX($B$9:B97)+1</f>
        <v>63</v>
      </c>
      <c r="C98" s="1">
        <v>5</v>
      </c>
      <c r="D98" s="16" t="s">
        <v>446</v>
      </c>
      <c r="E98" s="30" t="s">
        <v>214</v>
      </c>
      <c r="F98" s="32" t="str">
        <f>+VLOOKUP(D98,[1]Sheet1!$B$4:$F$568,4,0)</f>
        <v>17/01/2000</v>
      </c>
      <c r="G98" s="32" t="str">
        <f>+VLOOKUP(D98,[1]Sheet1!$B$4:$F$568,5,0)</f>
        <v>Nữ</v>
      </c>
      <c r="H98" s="16" t="s">
        <v>366</v>
      </c>
      <c r="I98" s="2"/>
      <c r="J98" s="2"/>
      <c r="K98" s="2"/>
      <c r="L98" s="2"/>
      <c r="M98" s="2"/>
      <c r="N98" s="2"/>
      <c r="O98" s="2"/>
      <c r="P98" s="6"/>
    </row>
    <row r="99" spans="1:16" x14ac:dyDescent="0.25">
      <c r="B99" s="63" t="s">
        <v>36</v>
      </c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</row>
    <row r="100" spans="1:16" s="19" customFormat="1" x14ac:dyDescent="0.25">
      <c r="A100" s="14"/>
      <c r="B100" s="15" t="s">
        <v>102</v>
      </c>
      <c r="C100" s="16" t="s">
        <v>1</v>
      </c>
      <c r="D100" s="9" t="s">
        <v>103</v>
      </c>
      <c r="E100" s="16" t="s">
        <v>2</v>
      </c>
      <c r="F100" s="16" t="s">
        <v>3</v>
      </c>
      <c r="G100" s="16" t="s">
        <v>4</v>
      </c>
      <c r="H100" s="16" t="s">
        <v>5</v>
      </c>
      <c r="I100" s="16" t="s">
        <v>104</v>
      </c>
      <c r="J100" s="16" t="s">
        <v>105</v>
      </c>
      <c r="K100" s="16" t="s">
        <v>106</v>
      </c>
      <c r="L100" s="17" t="s">
        <v>107</v>
      </c>
      <c r="M100" s="18" t="s">
        <v>108</v>
      </c>
      <c r="N100" s="18" t="s">
        <v>109</v>
      </c>
      <c r="O100" s="18" t="s">
        <v>110</v>
      </c>
      <c r="P100" s="18"/>
    </row>
    <row r="101" spans="1:16" x14ac:dyDescent="0.25">
      <c r="B101" s="1">
        <f>+MAX($B$9:B100)+1</f>
        <v>64</v>
      </c>
      <c r="C101" s="1">
        <v>1</v>
      </c>
      <c r="D101" s="16" t="s">
        <v>464</v>
      </c>
      <c r="E101" s="30" t="s">
        <v>463</v>
      </c>
      <c r="F101" s="32" t="str">
        <f>+VLOOKUP(D101,[1]Sheet1!$B$4:$F$568,4,0)</f>
        <v>19/02/2000</v>
      </c>
      <c r="G101" s="32" t="str">
        <f>+VLOOKUP(D101,[1]Sheet1!$B$4:$F$568,5,0)</f>
        <v>Nữ</v>
      </c>
      <c r="H101" s="16" t="s">
        <v>366</v>
      </c>
      <c r="I101" s="2"/>
      <c r="J101" s="2"/>
      <c r="K101" s="2"/>
      <c r="L101" s="2"/>
      <c r="M101" s="2"/>
      <c r="N101" s="2"/>
      <c r="O101" s="2"/>
      <c r="P101" s="6"/>
    </row>
    <row r="102" spans="1:16" x14ac:dyDescent="0.25">
      <c r="B102" s="1">
        <f>+MAX($B$9:B101)+1</f>
        <v>65</v>
      </c>
      <c r="C102" s="1">
        <v>2</v>
      </c>
      <c r="D102" s="16" t="s">
        <v>462</v>
      </c>
      <c r="E102" s="30" t="s">
        <v>461</v>
      </c>
      <c r="F102" s="32" t="str">
        <f>+VLOOKUP(D102,[1]Sheet1!$B$4:$F$568,4,0)</f>
        <v>15/05/2000</v>
      </c>
      <c r="G102" s="32" t="str">
        <f>+VLOOKUP(D102,[1]Sheet1!$B$4:$F$568,5,0)</f>
        <v>Nữ</v>
      </c>
      <c r="H102" s="16" t="s">
        <v>366</v>
      </c>
      <c r="I102" s="2"/>
      <c r="J102" s="2"/>
      <c r="K102" s="2"/>
      <c r="L102" s="2"/>
      <c r="M102" s="2"/>
      <c r="N102" s="2"/>
      <c r="O102" s="2"/>
      <c r="P102" s="6"/>
    </row>
    <row r="103" spans="1:16" x14ac:dyDescent="0.25">
      <c r="B103" s="1">
        <f>+MAX($B$9:B102)+1</f>
        <v>66</v>
      </c>
      <c r="C103" s="1">
        <v>3</v>
      </c>
      <c r="D103" s="16" t="s">
        <v>460</v>
      </c>
      <c r="E103" s="30" t="s">
        <v>459</v>
      </c>
      <c r="F103" s="32" t="str">
        <f>+VLOOKUP(D103,[1]Sheet1!$B$4:$F$568,4,0)</f>
        <v>10/11/2000</v>
      </c>
      <c r="G103" s="32" t="str">
        <f>+VLOOKUP(D103,[1]Sheet1!$B$4:$F$568,5,0)</f>
        <v>Nữ</v>
      </c>
      <c r="H103" s="16" t="s">
        <v>366</v>
      </c>
      <c r="I103" s="2"/>
      <c r="J103" s="2"/>
      <c r="K103" s="2"/>
      <c r="L103" s="2"/>
      <c r="M103" s="2"/>
      <c r="N103" s="2"/>
      <c r="O103" s="2"/>
      <c r="P103" s="6"/>
    </row>
    <row r="104" spans="1:16" x14ac:dyDescent="0.25">
      <c r="B104" s="1">
        <f>+MAX($B$9:B103)+1</f>
        <v>67</v>
      </c>
      <c r="C104" s="1">
        <v>4</v>
      </c>
      <c r="D104" s="16" t="s">
        <v>458</v>
      </c>
      <c r="E104" s="30" t="s">
        <v>457</v>
      </c>
      <c r="F104" s="32" t="str">
        <f>+VLOOKUP(D104,[1]Sheet1!$B$4:$F$568,4,0)</f>
        <v>22/09/2000</v>
      </c>
      <c r="G104" s="32" t="str">
        <f>+VLOOKUP(D104,[1]Sheet1!$B$4:$F$568,5,0)</f>
        <v>Nữ</v>
      </c>
      <c r="H104" s="16" t="s">
        <v>366</v>
      </c>
      <c r="I104" s="2"/>
      <c r="J104" s="2"/>
      <c r="K104" s="2"/>
      <c r="L104" s="2"/>
      <c r="M104" s="2"/>
      <c r="N104" s="2"/>
      <c r="O104" s="2"/>
      <c r="P104" s="6"/>
    </row>
    <row r="105" spans="1:16" x14ac:dyDescent="0.25">
      <c r="B105" s="1">
        <f>+MAX($B$9:B104)+1</f>
        <v>68</v>
      </c>
      <c r="C105" s="1">
        <v>5</v>
      </c>
      <c r="D105" s="16" t="s">
        <v>456</v>
      </c>
      <c r="E105" s="30" t="s">
        <v>455</v>
      </c>
      <c r="F105" s="32" t="str">
        <f>+VLOOKUP(D105,[1]Sheet1!$B$4:$F$568,4,0)</f>
        <v>24/04/2000</v>
      </c>
      <c r="G105" s="32" t="str">
        <f>+VLOOKUP(D105,[1]Sheet1!$B$4:$F$568,5,0)</f>
        <v>Nữ</v>
      </c>
      <c r="H105" s="16" t="s">
        <v>366</v>
      </c>
      <c r="I105" s="2"/>
      <c r="J105" s="2"/>
      <c r="K105" s="2"/>
      <c r="L105" s="2"/>
      <c r="M105" s="2"/>
      <c r="N105" s="2"/>
      <c r="O105" s="2"/>
      <c r="P105" s="6"/>
    </row>
    <row r="106" spans="1:16" x14ac:dyDescent="0.25">
      <c r="B106" s="63" t="s">
        <v>37</v>
      </c>
      <c r="C106" s="63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</row>
    <row r="107" spans="1:16" s="19" customFormat="1" x14ac:dyDescent="0.25">
      <c r="A107" s="14"/>
      <c r="B107" s="15" t="s">
        <v>102</v>
      </c>
      <c r="C107" s="16" t="s">
        <v>1</v>
      </c>
      <c r="D107" s="9" t="s">
        <v>103</v>
      </c>
      <c r="E107" s="16" t="s">
        <v>2</v>
      </c>
      <c r="F107" s="16" t="s">
        <v>3</v>
      </c>
      <c r="G107" s="16" t="s">
        <v>4</v>
      </c>
      <c r="H107" s="16" t="s">
        <v>5</v>
      </c>
      <c r="I107" s="16" t="s">
        <v>104</v>
      </c>
      <c r="J107" s="16" t="s">
        <v>105</v>
      </c>
      <c r="K107" s="16" t="s">
        <v>106</v>
      </c>
      <c r="L107" s="17" t="s">
        <v>107</v>
      </c>
      <c r="M107" s="18" t="s">
        <v>108</v>
      </c>
      <c r="N107" s="18" t="s">
        <v>109</v>
      </c>
      <c r="O107" s="18" t="s">
        <v>110</v>
      </c>
      <c r="P107" s="18"/>
    </row>
    <row r="108" spans="1:16" x14ac:dyDescent="0.25">
      <c r="B108" s="1">
        <f>+MAX($B$9:B107)+1</f>
        <v>69</v>
      </c>
      <c r="C108" s="1">
        <v>1</v>
      </c>
      <c r="D108" s="16" t="s">
        <v>474</v>
      </c>
      <c r="E108" s="30" t="s">
        <v>473</v>
      </c>
      <c r="F108" s="32" t="str">
        <f>+VLOOKUP(D108,[1]Sheet1!$B$4:$F$568,4,0)</f>
        <v>07/07/2000</v>
      </c>
      <c r="G108" s="32" t="str">
        <f>+VLOOKUP(D108,[1]Sheet1!$B$4:$F$568,5,0)</f>
        <v>Nữ</v>
      </c>
      <c r="H108" s="16" t="s">
        <v>366</v>
      </c>
      <c r="I108" s="2"/>
      <c r="J108" s="2"/>
      <c r="K108" s="2"/>
      <c r="L108" s="2"/>
      <c r="M108" s="2"/>
      <c r="N108" s="2"/>
      <c r="O108" s="2"/>
      <c r="P108" s="6"/>
    </row>
    <row r="109" spans="1:16" x14ac:dyDescent="0.25">
      <c r="B109" s="1">
        <f>+MAX($B$9:B108)+1</f>
        <v>70</v>
      </c>
      <c r="C109" s="1">
        <v>2</v>
      </c>
      <c r="D109" s="16" t="s">
        <v>472</v>
      </c>
      <c r="E109" s="30" t="s">
        <v>471</v>
      </c>
      <c r="F109" s="32" t="str">
        <f>+VLOOKUP(D109,[1]Sheet1!$B$4:$F$568,4,0)</f>
        <v>03/01/2000</v>
      </c>
      <c r="G109" s="32" t="str">
        <f>+VLOOKUP(D109,[1]Sheet1!$B$4:$F$568,5,0)</f>
        <v>Nữ</v>
      </c>
      <c r="H109" s="16" t="s">
        <v>366</v>
      </c>
      <c r="I109" s="2"/>
      <c r="J109" s="2"/>
      <c r="K109" s="2"/>
      <c r="L109" s="2"/>
      <c r="M109" s="2"/>
      <c r="N109" s="2"/>
      <c r="O109" s="2"/>
      <c r="P109" s="6"/>
    </row>
    <row r="110" spans="1:16" x14ac:dyDescent="0.25">
      <c r="B110" s="1">
        <f>+MAX($B$9:B109)+1</f>
        <v>71</v>
      </c>
      <c r="C110" s="1">
        <v>3</v>
      </c>
      <c r="D110" s="16" t="s">
        <v>470</v>
      </c>
      <c r="E110" s="30" t="s">
        <v>469</v>
      </c>
      <c r="F110" s="32" t="str">
        <f>+VLOOKUP(D110,[1]Sheet1!$B$4:$F$568,4,0)</f>
        <v>01/01/2000</v>
      </c>
      <c r="G110" s="32" t="str">
        <f>+VLOOKUP(D110,[1]Sheet1!$B$4:$F$568,5,0)</f>
        <v>Nữ</v>
      </c>
      <c r="H110" s="16" t="s">
        <v>366</v>
      </c>
      <c r="I110" s="2"/>
      <c r="J110" s="2"/>
      <c r="K110" s="2"/>
      <c r="L110" s="2"/>
      <c r="M110" s="2"/>
      <c r="N110" s="2"/>
      <c r="O110" s="2"/>
      <c r="P110" s="6"/>
    </row>
    <row r="111" spans="1:16" x14ac:dyDescent="0.25">
      <c r="B111" s="1">
        <f>+MAX($B$9:B110)+1</f>
        <v>72</v>
      </c>
      <c r="C111" s="1">
        <v>4</v>
      </c>
      <c r="D111" s="16" t="s">
        <v>468</v>
      </c>
      <c r="E111" s="30" t="s">
        <v>467</v>
      </c>
      <c r="F111" s="32" t="str">
        <f>+VLOOKUP(D111,[1]Sheet1!$B$4:$F$568,4,0)</f>
        <v>09/02/2000</v>
      </c>
      <c r="G111" s="32" t="str">
        <f>+VLOOKUP(D111,[1]Sheet1!$B$4:$F$568,5,0)</f>
        <v>Nữ</v>
      </c>
      <c r="H111" s="16" t="s">
        <v>366</v>
      </c>
      <c r="I111" s="2"/>
      <c r="J111" s="2"/>
      <c r="K111" s="2"/>
      <c r="L111" s="2"/>
      <c r="M111" s="2"/>
      <c r="N111" s="2"/>
      <c r="O111" s="2"/>
      <c r="P111" s="6"/>
    </row>
    <row r="112" spans="1:16" x14ac:dyDescent="0.25">
      <c r="B112" s="1">
        <f>+MAX($B$9:B111)+1</f>
        <v>73</v>
      </c>
      <c r="C112" s="1">
        <v>5</v>
      </c>
      <c r="D112" s="16" t="s">
        <v>466</v>
      </c>
      <c r="E112" s="30" t="s">
        <v>465</v>
      </c>
      <c r="F112" s="32" t="str">
        <f>+VLOOKUP(D112,[1]Sheet1!$B$4:$F$568,4,0)</f>
        <v>31/12/2000</v>
      </c>
      <c r="G112" s="32" t="str">
        <f>+VLOOKUP(D112,[1]Sheet1!$B$4:$F$568,5,0)</f>
        <v>Nữ</v>
      </c>
      <c r="H112" s="16" t="s">
        <v>366</v>
      </c>
      <c r="I112" s="2"/>
      <c r="J112" s="2"/>
      <c r="K112" s="2"/>
      <c r="L112" s="2"/>
      <c r="M112" s="2"/>
      <c r="N112" s="2"/>
      <c r="O112" s="2"/>
      <c r="P112" s="6"/>
    </row>
    <row r="113" spans="1:16" x14ac:dyDescent="0.25">
      <c r="B113" s="63" t="s">
        <v>38</v>
      </c>
      <c r="C113" s="63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</row>
    <row r="114" spans="1:16" s="19" customFormat="1" x14ac:dyDescent="0.25">
      <c r="A114" s="14"/>
      <c r="B114" s="15" t="s">
        <v>102</v>
      </c>
      <c r="C114" s="16" t="s">
        <v>1</v>
      </c>
      <c r="D114" s="9" t="s">
        <v>103</v>
      </c>
      <c r="E114" s="16" t="s">
        <v>2</v>
      </c>
      <c r="F114" s="16" t="s">
        <v>3</v>
      </c>
      <c r="G114" s="16" t="s">
        <v>4</v>
      </c>
      <c r="H114" s="16" t="s">
        <v>5</v>
      </c>
      <c r="I114" s="16" t="s">
        <v>104</v>
      </c>
      <c r="J114" s="16" t="s">
        <v>105</v>
      </c>
      <c r="K114" s="16" t="s">
        <v>106</v>
      </c>
      <c r="L114" s="17" t="s">
        <v>107</v>
      </c>
      <c r="M114" s="18" t="s">
        <v>108</v>
      </c>
      <c r="N114" s="18" t="s">
        <v>109</v>
      </c>
      <c r="O114" s="18" t="s">
        <v>110</v>
      </c>
      <c r="P114" s="18"/>
    </row>
    <row r="115" spans="1:16" x14ac:dyDescent="0.25">
      <c r="B115" s="1">
        <f>+MAX($B$9:B114)+1</f>
        <v>74</v>
      </c>
      <c r="C115" s="1">
        <v>1</v>
      </c>
      <c r="D115" s="16" t="s">
        <v>484</v>
      </c>
      <c r="E115" s="30" t="s">
        <v>483</v>
      </c>
      <c r="F115" s="32" t="str">
        <f>+VLOOKUP(D115,[1]Sheet1!$B$4:$F$568,4,0)</f>
        <v>02/05/2000</v>
      </c>
      <c r="G115" s="32" t="str">
        <f>+VLOOKUP(D115,[1]Sheet1!$B$4:$F$568,5,0)</f>
        <v>Nữ</v>
      </c>
      <c r="H115" s="16" t="s">
        <v>366</v>
      </c>
      <c r="I115" s="2"/>
      <c r="J115" s="2"/>
      <c r="K115" s="2"/>
      <c r="L115" s="2"/>
      <c r="M115" s="2"/>
      <c r="N115" s="2"/>
      <c r="O115" s="2"/>
      <c r="P115" s="6"/>
    </row>
    <row r="116" spans="1:16" x14ac:dyDescent="0.25">
      <c r="B116" s="1">
        <f>+MAX($B$9:B115)+1</f>
        <v>75</v>
      </c>
      <c r="C116" s="1">
        <v>2</v>
      </c>
      <c r="D116" s="16" t="s">
        <v>482</v>
      </c>
      <c r="E116" s="30" t="s">
        <v>481</v>
      </c>
      <c r="F116" s="32" t="str">
        <f>+VLOOKUP(D116,[1]Sheet1!$B$4:$F$568,4,0)</f>
        <v>13/05/2000</v>
      </c>
      <c r="G116" s="32" t="str">
        <f>+VLOOKUP(D116,[1]Sheet1!$B$4:$F$568,5,0)</f>
        <v>Nữ</v>
      </c>
      <c r="H116" s="16" t="s">
        <v>366</v>
      </c>
      <c r="I116" s="2"/>
      <c r="J116" s="2"/>
      <c r="K116" s="2"/>
      <c r="L116" s="2"/>
      <c r="M116" s="2"/>
      <c r="N116" s="2"/>
      <c r="O116" s="2"/>
      <c r="P116" s="6"/>
    </row>
    <row r="117" spans="1:16" x14ac:dyDescent="0.25">
      <c r="B117" s="1">
        <f>+MAX($B$9:B116)+1</f>
        <v>76</v>
      </c>
      <c r="C117" s="1">
        <v>3</v>
      </c>
      <c r="D117" s="16" t="s">
        <v>480</v>
      </c>
      <c r="E117" s="30" t="s">
        <v>479</v>
      </c>
      <c r="F117" s="32" t="str">
        <f>+VLOOKUP(D117,[1]Sheet1!$B$4:$F$568,4,0)</f>
        <v>02/03/2000</v>
      </c>
      <c r="G117" s="32" t="str">
        <f>+VLOOKUP(D117,[1]Sheet1!$B$4:$F$568,5,0)</f>
        <v>Nữ</v>
      </c>
      <c r="H117" s="16" t="s">
        <v>366</v>
      </c>
      <c r="I117" s="2"/>
      <c r="J117" s="2"/>
      <c r="K117" s="2"/>
      <c r="L117" s="2"/>
      <c r="M117" s="2"/>
      <c r="N117" s="2"/>
      <c r="O117" s="2"/>
      <c r="P117" s="6"/>
    </row>
    <row r="118" spans="1:16" x14ac:dyDescent="0.25">
      <c r="B118" s="1">
        <f>+MAX($B$9:B117)+1</f>
        <v>77</v>
      </c>
      <c r="C118" s="1">
        <v>4</v>
      </c>
      <c r="D118" s="16" t="s">
        <v>478</v>
      </c>
      <c r="E118" s="30" t="s">
        <v>477</v>
      </c>
      <c r="F118" s="32" t="str">
        <f>+VLOOKUP(D118,[1]Sheet1!$B$4:$F$568,4,0)</f>
        <v>13/08/2000</v>
      </c>
      <c r="G118" s="32" t="str">
        <f>+VLOOKUP(D118,[1]Sheet1!$B$4:$F$568,5,0)</f>
        <v>Nữ</v>
      </c>
      <c r="H118" s="16" t="s">
        <v>366</v>
      </c>
      <c r="I118" s="2"/>
      <c r="J118" s="2"/>
      <c r="K118" s="2"/>
      <c r="L118" s="2"/>
      <c r="M118" s="2"/>
      <c r="N118" s="2"/>
      <c r="O118" s="2"/>
      <c r="P118" s="6"/>
    </row>
    <row r="119" spans="1:16" x14ac:dyDescent="0.25">
      <c r="B119" s="1">
        <f>+MAX($B$9:B118)+1</f>
        <v>78</v>
      </c>
      <c r="C119" s="1">
        <v>5</v>
      </c>
      <c r="D119" s="16" t="s">
        <v>476</v>
      </c>
      <c r="E119" s="30" t="s">
        <v>475</v>
      </c>
      <c r="F119" s="32" t="str">
        <f>+VLOOKUP(D119,[1]Sheet1!$B$4:$F$568,4,0)</f>
        <v>08/01/2000</v>
      </c>
      <c r="G119" s="32" t="str">
        <f>+VLOOKUP(D119,[1]Sheet1!$B$4:$F$568,5,0)</f>
        <v>Nữ</v>
      </c>
      <c r="H119" s="16" t="s">
        <v>366</v>
      </c>
      <c r="I119" s="2"/>
      <c r="J119" s="2"/>
      <c r="K119" s="2"/>
      <c r="L119" s="2"/>
      <c r="M119" s="2"/>
      <c r="N119" s="2"/>
      <c r="O119" s="2"/>
      <c r="P119" s="6"/>
    </row>
    <row r="120" spans="1:16" x14ac:dyDescent="0.25">
      <c r="B120" s="63" t="s">
        <v>39</v>
      </c>
      <c r="C120" s="63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</row>
    <row r="121" spans="1:16" s="19" customFormat="1" x14ac:dyDescent="0.25">
      <c r="A121" s="14"/>
      <c r="B121" s="15" t="s">
        <v>102</v>
      </c>
      <c r="C121" s="16" t="s">
        <v>1</v>
      </c>
      <c r="D121" s="9" t="s">
        <v>103</v>
      </c>
      <c r="E121" s="16" t="s">
        <v>2</v>
      </c>
      <c r="F121" s="16" t="s">
        <v>3</v>
      </c>
      <c r="G121" s="16" t="s">
        <v>4</v>
      </c>
      <c r="H121" s="16" t="s">
        <v>5</v>
      </c>
      <c r="I121" s="16" t="s">
        <v>104</v>
      </c>
      <c r="J121" s="16" t="s">
        <v>105</v>
      </c>
      <c r="K121" s="16" t="s">
        <v>106</v>
      </c>
      <c r="L121" s="17" t="s">
        <v>107</v>
      </c>
      <c r="M121" s="18" t="s">
        <v>108</v>
      </c>
      <c r="N121" s="18" t="s">
        <v>109</v>
      </c>
      <c r="O121" s="18" t="s">
        <v>110</v>
      </c>
      <c r="P121" s="18"/>
    </row>
    <row r="122" spans="1:16" x14ac:dyDescent="0.25">
      <c r="B122" s="1">
        <f>+MAX($B$9:B121)+1</f>
        <v>79</v>
      </c>
      <c r="C122" s="1">
        <v>1</v>
      </c>
      <c r="D122" s="16" t="s">
        <v>494</v>
      </c>
      <c r="E122" s="30" t="s">
        <v>493</v>
      </c>
      <c r="F122" s="32" t="str">
        <f>+VLOOKUP(D122,[1]Sheet1!$B$4:$F$568,4,0)</f>
        <v>24/09/2000</v>
      </c>
      <c r="G122" s="32" t="str">
        <f>+VLOOKUP(D122,[1]Sheet1!$B$4:$F$568,5,0)</f>
        <v>Nữ</v>
      </c>
      <c r="H122" s="16" t="s">
        <v>366</v>
      </c>
      <c r="I122" s="2"/>
      <c r="J122" s="2"/>
      <c r="K122" s="2"/>
      <c r="L122" s="2"/>
      <c r="M122" s="2"/>
      <c r="N122" s="2"/>
      <c r="O122" s="2"/>
      <c r="P122" s="6"/>
    </row>
    <row r="123" spans="1:16" x14ac:dyDescent="0.25">
      <c r="B123" s="1">
        <f>+MAX($B$9:B122)+1</f>
        <v>80</v>
      </c>
      <c r="C123" s="1">
        <v>2</v>
      </c>
      <c r="D123" s="16" t="s">
        <v>492</v>
      </c>
      <c r="E123" s="30" t="s">
        <v>491</v>
      </c>
      <c r="F123" s="32" t="str">
        <f>+VLOOKUP(D123,[1]Sheet1!$B$4:$F$568,4,0)</f>
        <v>28/03/2000</v>
      </c>
      <c r="G123" s="32" t="str">
        <f>+VLOOKUP(D123,[1]Sheet1!$B$4:$F$568,5,0)</f>
        <v>Nữ</v>
      </c>
      <c r="H123" s="16" t="s">
        <v>366</v>
      </c>
      <c r="I123" s="2"/>
      <c r="J123" s="2"/>
      <c r="K123" s="2"/>
      <c r="L123" s="2"/>
      <c r="M123" s="2"/>
      <c r="N123" s="2"/>
      <c r="O123" s="2"/>
      <c r="P123" s="6"/>
    </row>
    <row r="124" spans="1:16" x14ac:dyDescent="0.25">
      <c r="B124" s="1">
        <f>+MAX($B$9:B123)+1</f>
        <v>81</v>
      </c>
      <c r="C124" s="1">
        <v>3</v>
      </c>
      <c r="D124" s="16" t="s">
        <v>490</v>
      </c>
      <c r="E124" s="30" t="s">
        <v>489</v>
      </c>
      <c r="F124" s="32" t="str">
        <f>+VLOOKUP(D124,[1]Sheet1!$B$4:$F$568,4,0)</f>
        <v>25/02/2000</v>
      </c>
      <c r="G124" s="32" t="str">
        <f>+VLOOKUP(D124,[1]Sheet1!$B$4:$F$568,5,0)</f>
        <v>Nữ</v>
      </c>
      <c r="H124" s="16" t="s">
        <v>366</v>
      </c>
      <c r="I124" s="2"/>
      <c r="J124" s="2"/>
      <c r="K124" s="2"/>
      <c r="L124" s="2"/>
      <c r="M124" s="2"/>
      <c r="N124" s="2"/>
      <c r="O124" s="2"/>
      <c r="P124" s="6"/>
    </row>
    <row r="125" spans="1:16" x14ac:dyDescent="0.25">
      <c r="B125" s="1">
        <f>+MAX($B$9:B124)+1</f>
        <v>82</v>
      </c>
      <c r="C125" s="1">
        <v>4</v>
      </c>
      <c r="D125" s="16" t="s">
        <v>488</v>
      </c>
      <c r="E125" s="30" t="s">
        <v>487</v>
      </c>
      <c r="F125" s="32" t="str">
        <f>+VLOOKUP(D125,[1]Sheet1!$B$4:$F$568,4,0)</f>
        <v>31/10/2000</v>
      </c>
      <c r="G125" s="32" t="str">
        <f>+VLOOKUP(D125,[1]Sheet1!$B$4:$F$568,5,0)</f>
        <v>Nữ</v>
      </c>
      <c r="H125" s="16" t="s">
        <v>366</v>
      </c>
      <c r="I125" s="2"/>
      <c r="J125" s="2"/>
      <c r="K125" s="2"/>
      <c r="L125" s="2"/>
      <c r="M125" s="2"/>
      <c r="N125" s="2"/>
      <c r="O125" s="2"/>
      <c r="P125" s="6"/>
    </row>
    <row r="126" spans="1:16" x14ac:dyDescent="0.25">
      <c r="B126" s="1">
        <f>+MAX($B$9:B125)+1</f>
        <v>83</v>
      </c>
      <c r="C126" s="1">
        <v>5</v>
      </c>
      <c r="D126" s="16" t="s">
        <v>486</v>
      </c>
      <c r="E126" s="30" t="s">
        <v>485</v>
      </c>
      <c r="F126" s="32" t="str">
        <f>+VLOOKUP(D126,[1]Sheet1!$B$4:$F$568,4,0)</f>
        <v>19/03/2000</v>
      </c>
      <c r="G126" s="32" t="str">
        <f>+VLOOKUP(D126,[1]Sheet1!$B$4:$F$568,5,0)</f>
        <v>Nữ</v>
      </c>
      <c r="H126" s="16" t="s">
        <v>366</v>
      </c>
      <c r="I126" s="2"/>
      <c r="J126" s="2"/>
      <c r="K126" s="2"/>
      <c r="L126" s="2"/>
      <c r="M126" s="2"/>
      <c r="N126" s="2"/>
      <c r="O126" s="2"/>
      <c r="P126" s="6"/>
    </row>
    <row r="127" spans="1:16" x14ac:dyDescent="0.25">
      <c r="B127" s="63" t="s">
        <v>40</v>
      </c>
      <c r="C127" s="63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</row>
    <row r="128" spans="1:16" s="19" customFormat="1" x14ac:dyDescent="0.25">
      <c r="A128" s="14"/>
      <c r="B128" s="15" t="s">
        <v>102</v>
      </c>
      <c r="C128" s="16" t="s">
        <v>1</v>
      </c>
      <c r="D128" s="9" t="s">
        <v>103</v>
      </c>
      <c r="E128" s="16" t="s">
        <v>2</v>
      </c>
      <c r="F128" s="16" t="s">
        <v>3</v>
      </c>
      <c r="G128" s="16" t="s">
        <v>4</v>
      </c>
      <c r="H128" s="16" t="s">
        <v>5</v>
      </c>
      <c r="I128" s="16" t="s">
        <v>104</v>
      </c>
      <c r="J128" s="16" t="s">
        <v>105</v>
      </c>
      <c r="K128" s="16" t="s">
        <v>106</v>
      </c>
      <c r="L128" s="17" t="s">
        <v>107</v>
      </c>
      <c r="M128" s="18" t="s">
        <v>108</v>
      </c>
      <c r="N128" s="18" t="s">
        <v>109</v>
      </c>
      <c r="O128" s="18" t="s">
        <v>110</v>
      </c>
      <c r="P128" s="18"/>
    </row>
    <row r="129" spans="1:16" x14ac:dyDescent="0.25">
      <c r="B129" s="1">
        <f>+MAX($B$9:B128)+1</f>
        <v>84</v>
      </c>
      <c r="C129" s="1">
        <v>1</v>
      </c>
      <c r="D129" s="16" t="s">
        <v>504</v>
      </c>
      <c r="E129" s="30" t="s">
        <v>503</v>
      </c>
      <c r="F129" s="32" t="str">
        <f>+VLOOKUP(D129,[1]Sheet1!$B$4:$F$568,4,0)</f>
        <v>12/02/2000</v>
      </c>
      <c r="G129" s="32" t="str">
        <f>+VLOOKUP(D129,[1]Sheet1!$B$4:$F$568,5,0)</f>
        <v>Nữ</v>
      </c>
      <c r="H129" s="16" t="s">
        <v>366</v>
      </c>
      <c r="I129" s="2"/>
      <c r="J129" s="2"/>
      <c r="K129" s="2"/>
      <c r="L129" s="2"/>
      <c r="M129" s="2"/>
      <c r="N129" s="2"/>
      <c r="O129" s="2"/>
      <c r="P129" s="6"/>
    </row>
    <row r="130" spans="1:16" x14ac:dyDescent="0.25">
      <c r="B130" s="1">
        <f>+MAX($B$9:B129)+1</f>
        <v>85</v>
      </c>
      <c r="C130" s="1">
        <v>2</v>
      </c>
      <c r="D130" s="16" t="s">
        <v>502</v>
      </c>
      <c r="E130" s="30" t="s">
        <v>501</v>
      </c>
      <c r="F130" s="32" t="str">
        <f>+VLOOKUP(D130,[1]Sheet1!$B$4:$F$568,4,0)</f>
        <v>19/12/2000</v>
      </c>
      <c r="G130" s="32" t="str">
        <f>+VLOOKUP(D130,[1]Sheet1!$B$4:$F$568,5,0)</f>
        <v>Nữ</v>
      </c>
      <c r="H130" s="16" t="s">
        <v>366</v>
      </c>
      <c r="I130" s="2"/>
      <c r="J130" s="2"/>
      <c r="K130" s="2"/>
      <c r="L130" s="2"/>
      <c r="M130" s="2"/>
      <c r="N130" s="2"/>
      <c r="O130" s="2"/>
      <c r="P130" s="6"/>
    </row>
    <row r="131" spans="1:16" x14ac:dyDescent="0.25">
      <c r="B131" s="1">
        <f>+MAX($B$9:B130)+1</f>
        <v>86</v>
      </c>
      <c r="C131" s="1">
        <v>3</v>
      </c>
      <c r="D131" s="16" t="s">
        <v>500</v>
      </c>
      <c r="E131" s="30" t="s">
        <v>499</v>
      </c>
      <c r="F131" s="32" t="str">
        <f>+VLOOKUP(D131,[1]Sheet1!$B$4:$F$568,4,0)</f>
        <v>08/09/2000</v>
      </c>
      <c r="G131" s="32" t="str">
        <f>+VLOOKUP(D131,[1]Sheet1!$B$4:$F$568,5,0)</f>
        <v>Nữ</v>
      </c>
      <c r="H131" s="16" t="s">
        <v>366</v>
      </c>
      <c r="I131" s="2"/>
      <c r="J131" s="2"/>
      <c r="K131" s="2"/>
      <c r="L131" s="2"/>
      <c r="M131" s="2"/>
      <c r="N131" s="2"/>
      <c r="O131" s="2"/>
      <c r="P131" s="6"/>
    </row>
    <row r="132" spans="1:16" x14ac:dyDescent="0.25">
      <c r="B132" s="1">
        <f>+MAX($B$9:B131)+1</f>
        <v>87</v>
      </c>
      <c r="C132" s="1">
        <v>4</v>
      </c>
      <c r="D132" s="16" t="s">
        <v>498</v>
      </c>
      <c r="E132" s="30" t="s">
        <v>497</v>
      </c>
      <c r="F132" s="32" t="str">
        <f>+VLOOKUP(D132,[1]Sheet1!$B$4:$F$568,4,0)</f>
        <v>26/05/2000</v>
      </c>
      <c r="G132" s="32" t="str">
        <f>+VLOOKUP(D132,[1]Sheet1!$B$4:$F$568,5,0)</f>
        <v>Nữ</v>
      </c>
      <c r="H132" s="16" t="s">
        <v>366</v>
      </c>
      <c r="I132" s="2"/>
      <c r="J132" s="2"/>
      <c r="K132" s="2"/>
      <c r="L132" s="2"/>
      <c r="M132" s="2"/>
      <c r="N132" s="2"/>
      <c r="O132" s="2"/>
      <c r="P132" s="6"/>
    </row>
    <row r="133" spans="1:16" x14ac:dyDescent="0.25">
      <c r="B133" s="1">
        <f>+MAX($B$9:B132)+1</f>
        <v>88</v>
      </c>
      <c r="C133" s="1">
        <v>5</v>
      </c>
      <c r="D133" s="16" t="s">
        <v>496</v>
      </c>
      <c r="E133" s="30" t="s">
        <v>495</v>
      </c>
      <c r="F133" s="32" t="str">
        <f>+VLOOKUP(D133,[1]Sheet1!$B$4:$F$568,4,0)</f>
        <v>24/12/2000</v>
      </c>
      <c r="G133" s="32" t="str">
        <f>+VLOOKUP(D133,[1]Sheet1!$B$4:$F$568,5,0)</f>
        <v>Nữ</v>
      </c>
      <c r="H133" s="16" t="s">
        <v>366</v>
      </c>
      <c r="I133" s="2"/>
      <c r="J133" s="2"/>
      <c r="K133" s="2"/>
      <c r="L133" s="2"/>
      <c r="M133" s="2"/>
      <c r="N133" s="2"/>
      <c r="O133" s="2"/>
      <c r="P133" s="6"/>
    </row>
    <row r="134" spans="1:16" x14ac:dyDescent="0.25">
      <c r="B134" s="63" t="s">
        <v>41</v>
      </c>
      <c r="C134" s="63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</row>
    <row r="135" spans="1:16" s="19" customFormat="1" x14ac:dyDescent="0.25">
      <c r="A135" s="14"/>
      <c r="B135" s="15" t="s">
        <v>102</v>
      </c>
      <c r="C135" s="16" t="s">
        <v>1</v>
      </c>
      <c r="D135" s="9" t="s">
        <v>103</v>
      </c>
      <c r="E135" s="16" t="s">
        <v>2</v>
      </c>
      <c r="F135" s="16" t="s">
        <v>3</v>
      </c>
      <c r="G135" s="16" t="s">
        <v>4</v>
      </c>
      <c r="H135" s="16" t="s">
        <v>5</v>
      </c>
      <c r="I135" s="16" t="s">
        <v>104</v>
      </c>
      <c r="J135" s="16" t="s">
        <v>105</v>
      </c>
      <c r="K135" s="16" t="s">
        <v>106</v>
      </c>
      <c r="L135" s="17" t="s">
        <v>107</v>
      </c>
      <c r="M135" s="18" t="s">
        <v>108</v>
      </c>
      <c r="N135" s="18" t="s">
        <v>109</v>
      </c>
      <c r="O135" s="18" t="s">
        <v>110</v>
      </c>
      <c r="P135" s="18"/>
    </row>
    <row r="136" spans="1:16" x14ac:dyDescent="0.25">
      <c r="B136" s="1">
        <f>+MAX($B$9:B135)+1</f>
        <v>89</v>
      </c>
      <c r="C136" s="1">
        <v>1</v>
      </c>
      <c r="D136" s="16" t="s">
        <v>514</v>
      </c>
      <c r="E136" s="30" t="s">
        <v>513</v>
      </c>
      <c r="F136" s="32" t="str">
        <f>+VLOOKUP(D136,[1]Sheet1!$B$4:$F$568,4,0)</f>
        <v>16/05/2000</v>
      </c>
      <c r="G136" s="32" t="str">
        <f>+VLOOKUP(D136,[1]Sheet1!$B$4:$F$568,5,0)</f>
        <v>Nữ</v>
      </c>
      <c r="H136" s="16" t="s">
        <v>366</v>
      </c>
      <c r="I136" s="2"/>
      <c r="J136" s="2"/>
      <c r="K136" s="2"/>
      <c r="L136" s="2"/>
      <c r="M136" s="2"/>
      <c r="N136" s="2"/>
      <c r="O136" s="2"/>
      <c r="P136" s="6"/>
    </row>
    <row r="137" spans="1:16" x14ac:dyDescent="0.25">
      <c r="B137" s="1">
        <f>+MAX($B$9:B136)+1</f>
        <v>90</v>
      </c>
      <c r="C137" s="1">
        <v>2</v>
      </c>
      <c r="D137" s="16" t="s">
        <v>512</v>
      </c>
      <c r="E137" s="30" t="s">
        <v>511</v>
      </c>
      <c r="F137" s="32" t="str">
        <f>+VLOOKUP(D137,[1]Sheet1!$B$4:$F$568,4,0)</f>
        <v>06/05/2000</v>
      </c>
      <c r="G137" s="32" t="str">
        <f>+VLOOKUP(D137,[1]Sheet1!$B$4:$F$568,5,0)</f>
        <v>Nữ</v>
      </c>
      <c r="H137" s="16" t="s">
        <v>366</v>
      </c>
      <c r="I137" s="2"/>
      <c r="J137" s="2"/>
      <c r="K137" s="2"/>
      <c r="L137" s="2"/>
      <c r="M137" s="2"/>
      <c r="N137" s="2"/>
      <c r="O137" s="2"/>
      <c r="P137" s="6"/>
    </row>
    <row r="138" spans="1:16" x14ac:dyDescent="0.25">
      <c r="B138" s="1">
        <f>+MAX($B$9:B137)+1</f>
        <v>91</v>
      </c>
      <c r="C138" s="1">
        <v>3</v>
      </c>
      <c r="D138" s="16" t="s">
        <v>510</v>
      </c>
      <c r="E138" s="30" t="s">
        <v>509</v>
      </c>
      <c r="F138" s="32" t="str">
        <f>+VLOOKUP(D138,[1]Sheet1!$B$4:$F$568,4,0)</f>
        <v>26/04/2000</v>
      </c>
      <c r="G138" s="32" t="str">
        <f>+VLOOKUP(D138,[1]Sheet1!$B$4:$F$568,5,0)</f>
        <v>Nữ</v>
      </c>
      <c r="H138" s="16" t="s">
        <v>366</v>
      </c>
      <c r="I138" s="2"/>
      <c r="J138" s="2"/>
      <c r="K138" s="2"/>
      <c r="L138" s="2"/>
      <c r="M138" s="2"/>
      <c r="N138" s="2"/>
      <c r="O138" s="2"/>
      <c r="P138" s="6"/>
    </row>
    <row r="139" spans="1:16" x14ac:dyDescent="0.25">
      <c r="B139" s="1">
        <f>+MAX($B$9:B138)+1</f>
        <v>92</v>
      </c>
      <c r="C139" s="1">
        <v>4</v>
      </c>
      <c r="D139" s="16" t="s">
        <v>508</v>
      </c>
      <c r="E139" s="30" t="s">
        <v>507</v>
      </c>
      <c r="F139" s="32" t="str">
        <f>+VLOOKUP(D139,[1]Sheet1!$B$4:$F$568,4,0)</f>
        <v>24/06/2000</v>
      </c>
      <c r="G139" s="32" t="str">
        <f>+VLOOKUP(D139,[1]Sheet1!$B$4:$F$568,5,0)</f>
        <v>Nữ</v>
      </c>
      <c r="H139" s="16" t="s">
        <v>366</v>
      </c>
      <c r="I139" s="2"/>
      <c r="J139" s="2"/>
      <c r="K139" s="2"/>
      <c r="L139" s="2"/>
      <c r="M139" s="2"/>
      <c r="N139" s="2"/>
      <c r="O139" s="2"/>
      <c r="P139" s="12"/>
    </row>
    <row r="140" spans="1:16" x14ac:dyDescent="0.25">
      <c r="B140" s="1">
        <f>+MAX($B$9:B139)+1</f>
        <v>93</v>
      </c>
      <c r="C140" s="1">
        <v>5</v>
      </c>
      <c r="D140" s="16" t="s">
        <v>506</v>
      </c>
      <c r="E140" s="30" t="s">
        <v>505</v>
      </c>
      <c r="F140" s="32" t="str">
        <f>+VLOOKUP(D140,[1]Sheet1!$B$4:$F$568,4,0)</f>
        <v>21/01/2000</v>
      </c>
      <c r="G140" s="32" t="str">
        <f>+VLOOKUP(D140,[1]Sheet1!$B$4:$F$568,5,0)</f>
        <v>Nữ</v>
      </c>
      <c r="H140" s="16" t="s">
        <v>366</v>
      </c>
      <c r="I140" s="2"/>
      <c r="J140" s="2"/>
      <c r="K140" s="2"/>
      <c r="L140" s="2"/>
      <c r="M140" s="2"/>
      <c r="N140" s="2"/>
      <c r="O140" s="2"/>
      <c r="P140" s="12"/>
    </row>
    <row r="141" spans="1:16" x14ac:dyDescent="0.25">
      <c r="B141" s="63" t="s">
        <v>46</v>
      </c>
      <c r="C141" s="63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</row>
    <row r="142" spans="1:16" x14ac:dyDescent="0.25">
      <c r="B142" s="1" t="s">
        <v>102</v>
      </c>
      <c r="C142" s="1" t="s">
        <v>1</v>
      </c>
      <c r="D142" s="9" t="s">
        <v>103</v>
      </c>
      <c r="E142" s="1" t="s">
        <v>2</v>
      </c>
      <c r="F142" s="1" t="s">
        <v>3</v>
      </c>
      <c r="G142" s="1" t="s">
        <v>4</v>
      </c>
      <c r="H142" s="1" t="s">
        <v>5</v>
      </c>
      <c r="I142" s="1"/>
      <c r="J142" s="1"/>
      <c r="K142" s="1"/>
      <c r="L142" s="1"/>
      <c r="M142" s="1"/>
      <c r="N142" s="1"/>
      <c r="O142" s="1"/>
      <c r="P142" s="29" t="s">
        <v>45</v>
      </c>
    </row>
    <row r="143" spans="1:16" x14ac:dyDescent="0.25">
      <c r="B143" s="1">
        <f>+MAX($B$9:B142)+1</f>
        <v>94</v>
      </c>
      <c r="C143" s="1">
        <v>1</v>
      </c>
      <c r="D143" s="1"/>
      <c r="E143" s="3" t="s">
        <v>234</v>
      </c>
      <c r="F143" s="51">
        <v>36751</v>
      </c>
      <c r="G143" s="33" t="s">
        <v>235</v>
      </c>
      <c r="H143" s="33" t="s">
        <v>217</v>
      </c>
      <c r="I143" s="2"/>
      <c r="J143" s="2"/>
      <c r="K143" s="2"/>
      <c r="L143" s="2"/>
      <c r="M143" s="2"/>
      <c r="N143" s="2"/>
      <c r="O143" s="2"/>
      <c r="P143" s="29" t="s">
        <v>236</v>
      </c>
    </row>
    <row r="144" spans="1:16" x14ac:dyDescent="0.25">
      <c r="B144" s="1">
        <f>+MAX($B$9:B143)+1</f>
        <v>95</v>
      </c>
      <c r="C144" s="1">
        <v>2</v>
      </c>
      <c r="D144" s="1"/>
      <c r="E144" s="3" t="s">
        <v>237</v>
      </c>
      <c r="F144" s="33" t="s">
        <v>238</v>
      </c>
      <c r="G144" s="33" t="s">
        <v>235</v>
      </c>
      <c r="H144" s="33" t="s">
        <v>217</v>
      </c>
      <c r="I144" s="2"/>
      <c r="J144" s="2"/>
      <c r="K144" s="2"/>
      <c r="L144" s="2"/>
      <c r="M144" s="2"/>
      <c r="N144" s="2"/>
      <c r="O144" s="2"/>
      <c r="P144" s="29" t="s">
        <v>239</v>
      </c>
    </row>
    <row r="145" spans="2:16" x14ac:dyDescent="0.25">
      <c r="B145" s="1">
        <f>+MAX($B$9:B144)+1</f>
        <v>96</v>
      </c>
      <c r="C145" s="1">
        <v>3</v>
      </c>
      <c r="D145" s="1"/>
      <c r="E145" s="3" t="s">
        <v>240</v>
      </c>
      <c r="F145" s="33" t="s">
        <v>241</v>
      </c>
      <c r="G145" s="33" t="s">
        <v>235</v>
      </c>
      <c r="H145" s="33" t="s">
        <v>217</v>
      </c>
      <c r="I145" s="2"/>
      <c r="J145" s="2"/>
      <c r="K145" s="2"/>
      <c r="L145" s="2"/>
      <c r="M145" s="2"/>
      <c r="N145" s="2"/>
      <c r="O145" s="2"/>
      <c r="P145" s="29" t="s">
        <v>242</v>
      </c>
    </row>
    <row r="146" spans="2:16" x14ac:dyDescent="0.25">
      <c r="B146" s="1">
        <f>+MAX($B$9:B145)+1</f>
        <v>97</v>
      </c>
      <c r="C146" s="1">
        <v>4</v>
      </c>
      <c r="D146" s="1"/>
      <c r="E146" s="3" t="s">
        <v>243</v>
      </c>
      <c r="F146" s="51">
        <v>36809</v>
      </c>
      <c r="G146" s="33" t="s">
        <v>235</v>
      </c>
      <c r="H146" s="33" t="s">
        <v>217</v>
      </c>
      <c r="I146" s="2"/>
      <c r="J146" s="2"/>
      <c r="K146" s="2"/>
      <c r="L146" s="2"/>
      <c r="M146" s="2"/>
      <c r="N146" s="2"/>
      <c r="O146" s="2"/>
      <c r="P146" s="29" t="s">
        <v>244</v>
      </c>
    </row>
    <row r="147" spans="2:16" x14ac:dyDescent="0.25">
      <c r="B147" s="63" t="s">
        <v>47</v>
      </c>
      <c r="C147" s="63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</row>
    <row r="148" spans="2:16" x14ac:dyDescent="0.25">
      <c r="B148" s="1" t="s">
        <v>102</v>
      </c>
      <c r="C148" s="1" t="s">
        <v>1</v>
      </c>
      <c r="D148" s="9" t="s">
        <v>103</v>
      </c>
      <c r="E148" s="1" t="s">
        <v>2</v>
      </c>
      <c r="F148" s="1" t="s">
        <v>3</v>
      </c>
      <c r="G148" s="1" t="s">
        <v>4</v>
      </c>
      <c r="H148" s="1" t="s">
        <v>5</v>
      </c>
      <c r="I148" s="1"/>
      <c r="J148" s="1"/>
      <c r="K148" s="1"/>
      <c r="L148" s="1"/>
      <c r="M148" s="1"/>
      <c r="N148" s="1"/>
      <c r="O148" s="1"/>
      <c r="P148" s="29" t="s">
        <v>45</v>
      </c>
    </row>
    <row r="149" spans="2:16" x14ac:dyDescent="0.25">
      <c r="B149" s="1">
        <f>+MAX($B$9:B148)+1</f>
        <v>98</v>
      </c>
      <c r="C149" s="1">
        <v>1</v>
      </c>
      <c r="D149" s="1"/>
      <c r="E149" s="3" t="s">
        <v>245</v>
      </c>
      <c r="F149" s="33" t="s">
        <v>246</v>
      </c>
      <c r="G149" s="33" t="s">
        <v>235</v>
      </c>
      <c r="H149" s="33" t="s">
        <v>217</v>
      </c>
      <c r="I149" s="2"/>
      <c r="J149" s="2"/>
      <c r="K149" s="2"/>
      <c r="L149" s="2"/>
      <c r="M149" s="2"/>
      <c r="N149" s="2"/>
      <c r="O149" s="2"/>
      <c r="P149" s="29" t="s">
        <v>247</v>
      </c>
    </row>
    <row r="150" spans="2:16" x14ac:dyDescent="0.25">
      <c r="B150" s="1">
        <f>+MAX($B$9:B149)+1</f>
        <v>99</v>
      </c>
      <c r="C150" s="1">
        <v>2</v>
      </c>
      <c r="D150" s="1"/>
      <c r="E150" s="3" t="s">
        <v>248</v>
      </c>
      <c r="F150" s="51">
        <v>36870</v>
      </c>
      <c r="G150" s="33" t="s">
        <v>235</v>
      </c>
      <c r="H150" s="33" t="s">
        <v>217</v>
      </c>
      <c r="I150" s="2"/>
      <c r="J150" s="2"/>
      <c r="K150" s="2"/>
      <c r="L150" s="2"/>
      <c r="M150" s="2"/>
      <c r="N150" s="2"/>
      <c r="O150" s="2"/>
      <c r="P150" s="29" t="s">
        <v>249</v>
      </c>
    </row>
    <row r="151" spans="2:16" x14ac:dyDescent="0.25">
      <c r="B151" s="1">
        <f>+MAX($B$9:B150)+1</f>
        <v>100</v>
      </c>
      <c r="C151" s="1">
        <v>3</v>
      </c>
      <c r="D151" s="1"/>
      <c r="E151" s="3" t="s">
        <v>250</v>
      </c>
      <c r="F151" s="51">
        <v>36557</v>
      </c>
      <c r="G151" s="33" t="s">
        <v>235</v>
      </c>
      <c r="H151" s="33" t="s">
        <v>217</v>
      </c>
      <c r="I151" s="2"/>
      <c r="J151" s="2"/>
      <c r="K151" s="2"/>
      <c r="L151" s="2"/>
      <c r="M151" s="2"/>
      <c r="N151" s="2"/>
      <c r="O151" s="2"/>
      <c r="P151" s="29" t="s">
        <v>251</v>
      </c>
    </row>
    <row r="152" spans="2:16" x14ac:dyDescent="0.25">
      <c r="B152" s="1">
        <f>+MAX($B$9:B151)+1</f>
        <v>101</v>
      </c>
      <c r="C152" s="1">
        <v>4</v>
      </c>
      <c r="D152" s="1"/>
      <c r="E152" s="3" t="s">
        <v>252</v>
      </c>
      <c r="F152" s="51">
        <v>36334</v>
      </c>
      <c r="G152" s="33" t="s">
        <v>235</v>
      </c>
      <c r="H152" s="33" t="s">
        <v>217</v>
      </c>
      <c r="I152" s="2"/>
      <c r="J152" s="2"/>
      <c r="K152" s="2"/>
      <c r="L152" s="2"/>
      <c r="M152" s="2"/>
      <c r="N152" s="2"/>
      <c r="O152" s="2"/>
      <c r="P152" s="29" t="s">
        <v>253</v>
      </c>
    </row>
    <row r="153" spans="2:16" x14ac:dyDescent="0.25">
      <c r="B153" s="63" t="s">
        <v>48</v>
      </c>
      <c r="C153" s="63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</row>
    <row r="154" spans="2:16" x14ac:dyDescent="0.25">
      <c r="B154" s="1" t="s">
        <v>102</v>
      </c>
      <c r="C154" s="1" t="s">
        <v>1</v>
      </c>
      <c r="D154" s="9" t="s">
        <v>103</v>
      </c>
      <c r="E154" s="1" t="s">
        <v>2</v>
      </c>
      <c r="F154" s="1" t="s">
        <v>3</v>
      </c>
      <c r="G154" s="1" t="s">
        <v>4</v>
      </c>
      <c r="H154" s="1" t="s">
        <v>5</v>
      </c>
      <c r="I154" s="1"/>
      <c r="J154" s="1"/>
      <c r="K154" s="1"/>
      <c r="L154" s="1"/>
      <c r="M154" s="1"/>
      <c r="N154" s="1"/>
      <c r="O154" s="1"/>
      <c r="P154" s="29" t="s">
        <v>45</v>
      </c>
    </row>
    <row r="155" spans="2:16" x14ac:dyDescent="0.25">
      <c r="B155" s="1">
        <f>+MAX($B$9:B154)+1</f>
        <v>102</v>
      </c>
      <c r="C155" s="1">
        <v>1</v>
      </c>
      <c r="D155" s="1"/>
      <c r="E155" s="3" t="s">
        <v>254</v>
      </c>
      <c r="F155" s="51">
        <v>36753</v>
      </c>
      <c r="G155" s="33" t="s">
        <v>235</v>
      </c>
      <c r="H155" s="33" t="s">
        <v>217</v>
      </c>
      <c r="I155" s="2"/>
      <c r="J155" s="2"/>
      <c r="K155" s="2"/>
      <c r="L155" s="2"/>
      <c r="M155" s="2"/>
      <c r="N155" s="2"/>
      <c r="O155" s="2"/>
      <c r="P155" s="29" t="s">
        <v>255</v>
      </c>
    </row>
    <row r="156" spans="2:16" x14ac:dyDescent="0.25">
      <c r="B156" s="1">
        <f>+MAX($B$9:B155)+1</f>
        <v>103</v>
      </c>
      <c r="C156" s="1">
        <v>2</v>
      </c>
      <c r="D156" s="1"/>
      <c r="E156" s="3" t="s">
        <v>256</v>
      </c>
      <c r="F156" s="51">
        <v>36649</v>
      </c>
      <c r="G156" s="33" t="s">
        <v>235</v>
      </c>
      <c r="H156" s="33" t="s">
        <v>217</v>
      </c>
      <c r="I156" s="2"/>
      <c r="J156" s="2"/>
      <c r="K156" s="2"/>
      <c r="L156" s="2"/>
      <c r="M156" s="2"/>
      <c r="N156" s="2"/>
      <c r="O156" s="2"/>
      <c r="P156" s="29" t="s">
        <v>257</v>
      </c>
    </row>
    <row r="157" spans="2:16" x14ac:dyDescent="0.25">
      <c r="B157" s="1">
        <f>+MAX($B$9:B156)+1</f>
        <v>104</v>
      </c>
      <c r="C157" s="1">
        <v>3</v>
      </c>
      <c r="D157" s="1"/>
      <c r="E157" s="3" t="s">
        <v>258</v>
      </c>
      <c r="F157" s="51">
        <v>36595</v>
      </c>
      <c r="G157" s="33" t="s">
        <v>235</v>
      </c>
      <c r="H157" s="33" t="s">
        <v>217</v>
      </c>
      <c r="I157" s="2"/>
      <c r="J157" s="2"/>
      <c r="K157" s="2"/>
      <c r="L157" s="2"/>
      <c r="M157" s="2"/>
      <c r="N157" s="2"/>
      <c r="O157" s="2"/>
      <c r="P157" s="29" t="s">
        <v>259</v>
      </c>
    </row>
    <row r="158" spans="2:16" x14ac:dyDescent="0.25">
      <c r="B158" s="1">
        <f>+MAX($B$9:B157)+1</f>
        <v>105</v>
      </c>
      <c r="C158" s="1">
        <v>4</v>
      </c>
      <c r="D158" s="1"/>
      <c r="E158" s="3" t="s">
        <v>260</v>
      </c>
      <c r="F158" s="51">
        <v>36798</v>
      </c>
      <c r="G158" s="33" t="s">
        <v>235</v>
      </c>
      <c r="H158" s="33" t="s">
        <v>217</v>
      </c>
      <c r="I158" s="2"/>
      <c r="J158" s="2"/>
      <c r="K158" s="2"/>
      <c r="L158" s="2"/>
      <c r="M158" s="2"/>
      <c r="N158" s="2"/>
      <c r="O158" s="2"/>
      <c r="P158" s="29" t="s">
        <v>261</v>
      </c>
    </row>
    <row r="159" spans="2:16" x14ac:dyDescent="0.25">
      <c r="B159" s="63" t="s">
        <v>49</v>
      </c>
      <c r="C159" s="63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</row>
    <row r="160" spans="2:16" x14ac:dyDescent="0.25">
      <c r="B160" s="1" t="s">
        <v>102</v>
      </c>
      <c r="C160" s="1" t="s">
        <v>1</v>
      </c>
      <c r="D160" s="9" t="s">
        <v>103</v>
      </c>
      <c r="E160" s="1" t="s">
        <v>2</v>
      </c>
      <c r="F160" s="1" t="s">
        <v>3</v>
      </c>
      <c r="G160" s="1" t="s">
        <v>4</v>
      </c>
      <c r="H160" s="1" t="s">
        <v>5</v>
      </c>
      <c r="I160" s="1"/>
      <c r="J160" s="1"/>
      <c r="K160" s="1"/>
      <c r="L160" s="1"/>
      <c r="M160" s="1"/>
      <c r="N160" s="1"/>
      <c r="O160" s="1"/>
      <c r="P160" s="29" t="s">
        <v>45</v>
      </c>
    </row>
    <row r="161" spans="2:16" x14ac:dyDescent="0.25">
      <c r="B161" s="1">
        <f>+MAX($B$9:B160)+1</f>
        <v>106</v>
      </c>
      <c r="C161" s="1">
        <v>1</v>
      </c>
      <c r="D161" s="1"/>
      <c r="E161" s="3" t="s">
        <v>262</v>
      </c>
      <c r="F161" s="51">
        <v>36863</v>
      </c>
      <c r="G161" s="33" t="s">
        <v>235</v>
      </c>
      <c r="H161" s="33" t="s">
        <v>217</v>
      </c>
      <c r="I161" s="2"/>
      <c r="J161" s="2"/>
      <c r="K161" s="2"/>
      <c r="L161" s="2"/>
      <c r="M161" s="2"/>
      <c r="N161" s="2"/>
      <c r="O161" s="2"/>
      <c r="P161" s="29" t="s">
        <v>263</v>
      </c>
    </row>
    <row r="162" spans="2:16" x14ac:dyDescent="0.25">
      <c r="B162" s="1">
        <f>+MAX($B$9:B161)+1</f>
        <v>107</v>
      </c>
      <c r="C162" s="1">
        <v>2</v>
      </c>
      <c r="D162" s="1"/>
      <c r="E162" s="3" t="s">
        <v>264</v>
      </c>
      <c r="F162" s="51">
        <v>36867</v>
      </c>
      <c r="G162" s="33" t="s">
        <v>235</v>
      </c>
      <c r="H162" s="33" t="s">
        <v>217</v>
      </c>
      <c r="I162" s="2"/>
      <c r="J162" s="2"/>
      <c r="K162" s="2"/>
      <c r="L162" s="2"/>
      <c r="M162" s="2"/>
      <c r="N162" s="2"/>
      <c r="O162" s="2"/>
      <c r="P162" s="29" t="s">
        <v>265</v>
      </c>
    </row>
    <row r="163" spans="2:16" x14ac:dyDescent="0.25">
      <c r="B163" s="1">
        <f>+MAX($B$9:B162)+1</f>
        <v>108</v>
      </c>
      <c r="C163" s="1">
        <v>3</v>
      </c>
      <c r="D163" s="1"/>
      <c r="E163" s="3" t="s">
        <v>266</v>
      </c>
      <c r="F163" s="51">
        <v>36672</v>
      </c>
      <c r="G163" s="33" t="s">
        <v>235</v>
      </c>
      <c r="H163" s="33" t="s">
        <v>217</v>
      </c>
      <c r="I163" s="2"/>
      <c r="J163" s="2"/>
      <c r="K163" s="2"/>
      <c r="L163" s="2"/>
      <c r="M163" s="2"/>
      <c r="N163" s="2"/>
      <c r="O163" s="2"/>
      <c r="P163" s="29" t="s">
        <v>267</v>
      </c>
    </row>
    <row r="164" spans="2:16" x14ac:dyDescent="0.25">
      <c r="B164" s="1">
        <f>+MAX($B$9:B163)+1</f>
        <v>109</v>
      </c>
      <c r="C164" s="1">
        <v>4</v>
      </c>
      <c r="D164" s="1"/>
      <c r="E164" s="3" t="s">
        <v>268</v>
      </c>
      <c r="F164" s="51">
        <v>36748</v>
      </c>
      <c r="G164" s="33" t="s">
        <v>235</v>
      </c>
      <c r="H164" s="33" t="s">
        <v>217</v>
      </c>
      <c r="I164" s="2"/>
      <c r="J164" s="2"/>
      <c r="K164" s="2"/>
      <c r="L164" s="2"/>
      <c r="M164" s="2"/>
      <c r="N164" s="2"/>
      <c r="O164" s="2"/>
      <c r="P164" s="29" t="s">
        <v>269</v>
      </c>
    </row>
    <row r="165" spans="2:16" x14ac:dyDescent="0.25">
      <c r="B165" s="63" t="s">
        <v>50</v>
      </c>
      <c r="C165" s="63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</row>
    <row r="166" spans="2:16" x14ac:dyDescent="0.25">
      <c r="B166" s="1" t="s">
        <v>102</v>
      </c>
      <c r="C166" s="1" t="s">
        <v>1</v>
      </c>
      <c r="D166" s="9" t="s">
        <v>103</v>
      </c>
      <c r="E166" s="1" t="s">
        <v>2</v>
      </c>
      <c r="F166" s="1" t="s">
        <v>3</v>
      </c>
      <c r="G166" s="1" t="s">
        <v>4</v>
      </c>
      <c r="H166" s="1" t="s">
        <v>5</v>
      </c>
      <c r="I166" s="1"/>
      <c r="J166" s="1"/>
      <c r="K166" s="1"/>
      <c r="L166" s="1"/>
      <c r="M166" s="1"/>
      <c r="N166" s="1"/>
      <c r="O166" s="1"/>
      <c r="P166" s="29" t="s">
        <v>45</v>
      </c>
    </row>
    <row r="167" spans="2:16" x14ac:dyDescent="0.25">
      <c r="B167" s="1">
        <f>+MAX($B$9:B166)+1</f>
        <v>110</v>
      </c>
      <c r="C167" s="1">
        <v>1</v>
      </c>
      <c r="D167" s="1"/>
      <c r="E167" s="3" t="s">
        <v>270</v>
      </c>
      <c r="F167" s="33" t="s">
        <v>271</v>
      </c>
      <c r="G167" s="33" t="s">
        <v>235</v>
      </c>
      <c r="H167" s="33" t="s">
        <v>206</v>
      </c>
      <c r="I167" s="2"/>
      <c r="J167" s="2"/>
      <c r="K167" s="2"/>
      <c r="L167" s="2"/>
      <c r="M167" s="2"/>
      <c r="N167" s="2"/>
      <c r="O167" s="2"/>
      <c r="P167" s="29" t="s">
        <v>272</v>
      </c>
    </row>
    <row r="168" spans="2:16" x14ac:dyDescent="0.25">
      <c r="B168" s="1">
        <f>+MAX($B$9:B167)+1</f>
        <v>111</v>
      </c>
      <c r="C168" s="1">
        <v>2</v>
      </c>
      <c r="D168" s="1"/>
      <c r="E168" s="3" t="s">
        <v>273</v>
      </c>
      <c r="F168" s="51">
        <v>36533</v>
      </c>
      <c r="G168" s="33" t="s">
        <v>235</v>
      </c>
      <c r="H168" s="33" t="s">
        <v>206</v>
      </c>
      <c r="I168" s="2"/>
      <c r="J168" s="2"/>
      <c r="K168" s="2"/>
      <c r="L168" s="2"/>
      <c r="M168" s="2"/>
      <c r="N168" s="2"/>
      <c r="O168" s="2"/>
      <c r="P168" s="29" t="s">
        <v>274</v>
      </c>
    </row>
    <row r="169" spans="2:16" x14ac:dyDescent="0.25">
      <c r="B169" s="1">
        <f>+MAX($B$9:B168)+1</f>
        <v>112</v>
      </c>
      <c r="C169" s="1">
        <v>3</v>
      </c>
      <c r="D169" s="1"/>
      <c r="E169" s="3" t="s">
        <v>275</v>
      </c>
      <c r="F169" s="51">
        <v>36709</v>
      </c>
      <c r="G169" s="33" t="s">
        <v>235</v>
      </c>
      <c r="H169" s="33" t="s">
        <v>206</v>
      </c>
      <c r="I169" s="2"/>
      <c r="J169" s="2"/>
      <c r="K169" s="2"/>
      <c r="L169" s="2"/>
      <c r="M169" s="2"/>
      <c r="N169" s="2"/>
      <c r="O169" s="2"/>
      <c r="P169" s="29" t="s">
        <v>276</v>
      </c>
    </row>
    <row r="170" spans="2:16" x14ac:dyDescent="0.25">
      <c r="B170" s="1">
        <f>+MAX($B$9:B169)+1</f>
        <v>113</v>
      </c>
      <c r="C170" s="1">
        <v>4</v>
      </c>
      <c r="D170" s="1"/>
      <c r="E170" s="3" t="s">
        <v>277</v>
      </c>
      <c r="F170" s="51">
        <v>36836</v>
      </c>
      <c r="G170" s="33" t="s">
        <v>235</v>
      </c>
      <c r="H170" s="33" t="s">
        <v>206</v>
      </c>
      <c r="I170" s="2"/>
      <c r="J170" s="2"/>
      <c r="K170" s="2"/>
      <c r="L170" s="2"/>
      <c r="M170" s="2"/>
      <c r="N170" s="2"/>
      <c r="O170" s="2"/>
      <c r="P170" s="29" t="s">
        <v>278</v>
      </c>
    </row>
    <row r="171" spans="2:16" x14ac:dyDescent="0.25">
      <c r="B171" s="63" t="s">
        <v>51</v>
      </c>
      <c r="C171" s="63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</row>
    <row r="172" spans="2:16" x14ac:dyDescent="0.25">
      <c r="B172" s="1" t="s">
        <v>102</v>
      </c>
      <c r="C172" s="1" t="s">
        <v>1</v>
      </c>
      <c r="D172" s="9" t="s">
        <v>103</v>
      </c>
      <c r="E172" s="1" t="s">
        <v>2</v>
      </c>
      <c r="F172" s="1" t="s">
        <v>3</v>
      </c>
      <c r="G172" s="1" t="s">
        <v>4</v>
      </c>
      <c r="H172" s="1" t="s">
        <v>5</v>
      </c>
      <c r="I172" s="1"/>
      <c r="J172" s="1"/>
      <c r="K172" s="1"/>
      <c r="L172" s="1"/>
      <c r="M172" s="1"/>
      <c r="N172" s="1"/>
      <c r="O172" s="1"/>
      <c r="P172" s="29" t="s">
        <v>45</v>
      </c>
    </row>
    <row r="173" spans="2:16" x14ac:dyDescent="0.25">
      <c r="B173" s="1">
        <f>+MAX($B$9:B172)+1</f>
        <v>114</v>
      </c>
      <c r="C173" s="1">
        <v>1</v>
      </c>
      <c r="D173" s="1"/>
      <c r="E173" s="4" t="s">
        <v>279</v>
      </c>
      <c r="F173" s="52">
        <v>36558</v>
      </c>
      <c r="G173" s="34" t="s">
        <v>235</v>
      </c>
      <c r="H173" s="34" t="s">
        <v>217</v>
      </c>
      <c r="I173" s="6"/>
      <c r="J173" s="6"/>
      <c r="K173" s="6"/>
      <c r="L173" s="6"/>
      <c r="M173" s="6"/>
      <c r="N173" s="6"/>
      <c r="O173" s="6"/>
      <c r="P173" s="29" t="s">
        <v>280</v>
      </c>
    </row>
    <row r="174" spans="2:16" x14ac:dyDescent="0.25">
      <c r="B174" s="1">
        <f>+MAX($B$9:B173)+1</f>
        <v>115</v>
      </c>
      <c r="C174" s="1">
        <v>2</v>
      </c>
      <c r="D174" s="1"/>
      <c r="E174" s="4" t="s">
        <v>281</v>
      </c>
      <c r="F174" s="52">
        <v>36732</v>
      </c>
      <c r="G174" s="34" t="s">
        <v>235</v>
      </c>
      <c r="H174" s="34" t="s">
        <v>217</v>
      </c>
      <c r="I174" s="6"/>
      <c r="J174" s="6"/>
      <c r="K174" s="6"/>
      <c r="L174" s="6"/>
      <c r="M174" s="6"/>
      <c r="N174" s="6"/>
      <c r="O174" s="6"/>
      <c r="P174" s="29" t="s">
        <v>282</v>
      </c>
    </row>
    <row r="175" spans="2:16" x14ac:dyDescent="0.25">
      <c r="B175" s="1">
        <f>+MAX($B$9:B174)+1</f>
        <v>116</v>
      </c>
      <c r="C175" s="1">
        <v>3</v>
      </c>
      <c r="D175" s="1"/>
      <c r="E175" s="4" t="s">
        <v>283</v>
      </c>
      <c r="F175" s="52">
        <v>36628</v>
      </c>
      <c r="G175" s="34" t="s">
        <v>235</v>
      </c>
      <c r="H175" s="34" t="s">
        <v>217</v>
      </c>
      <c r="I175" s="6"/>
      <c r="J175" s="6"/>
      <c r="K175" s="6"/>
      <c r="L175" s="6"/>
      <c r="M175" s="6"/>
      <c r="N175" s="6"/>
      <c r="O175" s="6"/>
      <c r="P175" s="29" t="s">
        <v>284</v>
      </c>
    </row>
    <row r="176" spans="2:16" x14ac:dyDescent="0.25">
      <c r="B176" s="1">
        <f>+MAX($B$9:B175)+1</f>
        <v>117</v>
      </c>
      <c r="C176" s="1">
        <v>4</v>
      </c>
      <c r="D176" s="1"/>
      <c r="E176" s="4" t="s">
        <v>285</v>
      </c>
      <c r="F176" s="52">
        <v>36575</v>
      </c>
      <c r="G176" s="34" t="s">
        <v>235</v>
      </c>
      <c r="H176" s="34" t="s">
        <v>217</v>
      </c>
      <c r="I176" s="6"/>
      <c r="J176" s="6"/>
      <c r="K176" s="6"/>
      <c r="L176" s="6"/>
      <c r="M176" s="6"/>
      <c r="N176" s="6"/>
      <c r="O176" s="6"/>
      <c r="P176" s="29" t="s">
        <v>286</v>
      </c>
    </row>
    <row r="177" spans="2:16" x14ac:dyDescent="0.25">
      <c r="B177" s="63" t="s">
        <v>52</v>
      </c>
      <c r="C177" s="63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</row>
    <row r="178" spans="2:16" x14ac:dyDescent="0.25">
      <c r="B178" s="1" t="s">
        <v>102</v>
      </c>
      <c r="C178" s="1" t="s">
        <v>1</v>
      </c>
      <c r="D178" s="9" t="s">
        <v>103</v>
      </c>
      <c r="E178" s="1" t="s">
        <v>2</v>
      </c>
      <c r="F178" s="1" t="s">
        <v>3</v>
      </c>
      <c r="G178" s="1" t="s">
        <v>4</v>
      </c>
      <c r="H178" s="1" t="s">
        <v>5</v>
      </c>
      <c r="I178" s="1"/>
      <c r="J178" s="1"/>
      <c r="K178" s="1"/>
      <c r="L178" s="1"/>
      <c r="M178" s="1"/>
      <c r="N178" s="1"/>
      <c r="O178" s="1"/>
      <c r="P178" s="29" t="s">
        <v>45</v>
      </c>
    </row>
    <row r="179" spans="2:16" x14ac:dyDescent="0.25">
      <c r="B179" s="1">
        <f>+MAX($B$9:B178)+1</f>
        <v>118</v>
      </c>
      <c r="C179" s="1">
        <v>1</v>
      </c>
      <c r="D179" s="1"/>
      <c r="E179" s="4" t="s">
        <v>287</v>
      </c>
      <c r="F179" s="52">
        <v>36701</v>
      </c>
      <c r="G179" s="34" t="s">
        <v>235</v>
      </c>
      <c r="H179" s="34" t="s">
        <v>217</v>
      </c>
      <c r="I179" s="6"/>
      <c r="J179" s="6"/>
      <c r="K179" s="6"/>
      <c r="L179" s="6"/>
      <c r="M179" s="6"/>
      <c r="N179" s="6"/>
      <c r="O179" s="6"/>
      <c r="P179" s="29" t="s">
        <v>288</v>
      </c>
    </row>
    <row r="180" spans="2:16" x14ac:dyDescent="0.25">
      <c r="B180" s="1">
        <f>+MAX($B$9:B179)+1</f>
        <v>119</v>
      </c>
      <c r="C180" s="1">
        <v>2</v>
      </c>
      <c r="D180" s="1"/>
      <c r="E180" s="4" t="s">
        <v>289</v>
      </c>
      <c r="F180" s="52">
        <v>36751</v>
      </c>
      <c r="G180" s="34" t="s">
        <v>235</v>
      </c>
      <c r="H180" s="34" t="s">
        <v>217</v>
      </c>
      <c r="I180" s="6"/>
      <c r="J180" s="6"/>
      <c r="K180" s="6"/>
      <c r="L180" s="6"/>
      <c r="M180" s="6"/>
      <c r="N180" s="6"/>
      <c r="O180" s="6"/>
      <c r="P180" s="29" t="s">
        <v>290</v>
      </c>
    </row>
    <row r="181" spans="2:16" x14ac:dyDescent="0.25">
      <c r="B181" s="1">
        <f>+MAX($B$9:B180)+1</f>
        <v>120</v>
      </c>
      <c r="C181" s="1">
        <v>3</v>
      </c>
      <c r="D181" s="1"/>
      <c r="E181" s="4" t="s">
        <v>291</v>
      </c>
      <c r="F181" s="52">
        <v>36751</v>
      </c>
      <c r="G181" s="34" t="s">
        <v>235</v>
      </c>
      <c r="H181" s="34" t="s">
        <v>217</v>
      </c>
      <c r="I181" s="6"/>
      <c r="J181" s="6"/>
      <c r="K181" s="6"/>
      <c r="L181" s="6"/>
      <c r="M181" s="6"/>
      <c r="N181" s="6"/>
      <c r="O181" s="6"/>
      <c r="P181" s="29" t="s">
        <v>292</v>
      </c>
    </row>
    <row r="182" spans="2:16" x14ac:dyDescent="0.25">
      <c r="B182" s="63" t="s">
        <v>53</v>
      </c>
      <c r="C182" s="63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</row>
    <row r="183" spans="2:16" x14ac:dyDescent="0.25">
      <c r="B183" s="1" t="s">
        <v>102</v>
      </c>
      <c r="C183" s="1" t="s">
        <v>1</v>
      </c>
      <c r="D183" s="9" t="s">
        <v>103</v>
      </c>
      <c r="E183" s="1" t="s">
        <v>2</v>
      </c>
      <c r="F183" s="1" t="s">
        <v>3</v>
      </c>
      <c r="G183" s="1" t="s">
        <v>4</v>
      </c>
      <c r="H183" s="1" t="s">
        <v>5</v>
      </c>
      <c r="I183" s="1"/>
      <c r="J183" s="1"/>
      <c r="K183" s="1"/>
      <c r="L183" s="1"/>
      <c r="M183" s="1"/>
      <c r="N183" s="1"/>
      <c r="O183" s="1"/>
      <c r="P183" s="29" t="s">
        <v>45</v>
      </c>
    </row>
    <row r="184" spans="2:16" x14ac:dyDescent="0.25">
      <c r="B184" s="1">
        <f>+MAX($B$9:B183)+1</f>
        <v>121</v>
      </c>
      <c r="C184" s="1">
        <v>1</v>
      </c>
      <c r="D184" s="1"/>
      <c r="E184" s="3" t="s">
        <v>293</v>
      </c>
      <c r="F184" s="51">
        <v>36806</v>
      </c>
      <c r="G184" s="33" t="s">
        <v>235</v>
      </c>
      <c r="H184" s="33" t="s">
        <v>217</v>
      </c>
      <c r="I184" s="2"/>
      <c r="J184" s="2"/>
      <c r="K184" s="2"/>
      <c r="L184" s="2"/>
      <c r="M184" s="2"/>
      <c r="N184" s="2"/>
      <c r="O184" s="2"/>
      <c r="P184" s="29" t="s">
        <v>294</v>
      </c>
    </row>
    <row r="185" spans="2:16" x14ac:dyDescent="0.25">
      <c r="B185" s="1">
        <f>+MAX($B$9:B184)+1</f>
        <v>122</v>
      </c>
      <c r="C185" s="1">
        <v>2</v>
      </c>
      <c r="D185" s="1"/>
      <c r="E185" s="3" t="s">
        <v>295</v>
      </c>
      <c r="F185" s="33" t="s">
        <v>296</v>
      </c>
      <c r="G185" s="33" t="s">
        <v>235</v>
      </c>
      <c r="H185" s="33" t="s">
        <v>217</v>
      </c>
      <c r="I185" s="2"/>
      <c r="J185" s="2"/>
      <c r="K185" s="2"/>
      <c r="L185" s="2"/>
      <c r="M185" s="2"/>
      <c r="N185" s="2"/>
      <c r="O185" s="2"/>
      <c r="P185" s="29" t="s">
        <v>297</v>
      </c>
    </row>
    <row r="186" spans="2:16" x14ac:dyDescent="0.25">
      <c r="B186" s="1">
        <f>+MAX($B$9:B185)+1</f>
        <v>123</v>
      </c>
      <c r="C186" s="1">
        <v>3</v>
      </c>
      <c r="D186" s="1"/>
      <c r="E186" s="3" t="s">
        <v>298</v>
      </c>
      <c r="F186" s="51">
        <v>36672</v>
      </c>
      <c r="G186" s="33" t="s">
        <v>235</v>
      </c>
      <c r="H186" s="33" t="s">
        <v>217</v>
      </c>
      <c r="I186" s="2"/>
      <c r="J186" s="2"/>
      <c r="K186" s="2"/>
      <c r="L186" s="2"/>
      <c r="M186" s="2"/>
      <c r="N186" s="2"/>
      <c r="O186" s="2"/>
      <c r="P186" s="29" t="s">
        <v>299</v>
      </c>
    </row>
    <row r="187" spans="2:16" x14ac:dyDescent="0.25">
      <c r="B187" s="1">
        <f>+MAX($B$9:B186)+1</f>
        <v>124</v>
      </c>
      <c r="C187" s="1">
        <v>4</v>
      </c>
      <c r="D187" s="1"/>
      <c r="E187" s="3" t="s">
        <v>300</v>
      </c>
      <c r="F187" s="51">
        <v>36805</v>
      </c>
      <c r="G187" s="33" t="s">
        <v>235</v>
      </c>
      <c r="H187" s="33" t="s">
        <v>217</v>
      </c>
      <c r="I187" s="2"/>
      <c r="J187" s="2"/>
      <c r="K187" s="2"/>
      <c r="L187" s="2"/>
      <c r="M187" s="2"/>
      <c r="N187" s="2"/>
      <c r="O187" s="2"/>
      <c r="P187" s="29" t="s">
        <v>301</v>
      </c>
    </row>
    <row r="188" spans="2:16" x14ac:dyDescent="0.25">
      <c r="B188" s="63" t="s">
        <v>54</v>
      </c>
      <c r="C188" s="63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</row>
    <row r="189" spans="2:16" x14ac:dyDescent="0.25">
      <c r="B189" s="1" t="s">
        <v>102</v>
      </c>
      <c r="C189" s="1" t="s">
        <v>1</v>
      </c>
      <c r="D189" s="9" t="s">
        <v>103</v>
      </c>
      <c r="E189" s="1" t="s">
        <v>2</v>
      </c>
      <c r="F189" s="1" t="s">
        <v>3</v>
      </c>
      <c r="G189" s="1" t="s">
        <v>4</v>
      </c>
      <c r="H189" s="1" t="s">
        <v>5</v>
      </c>
      <c r="I189" s="1"/>
      <c r="J189" s="1"/>
      <c r="K189" s="1"/>
      <c r="L189" s="1"/>
      <c r="M189" s="1"/>
      <c r="N189" s="1"/>
      <c r="O189" s="1"/>
      <c r="P189" s="29" t="s">
        <v>45</v>
      </c>
    </row>
    <row r="190" spans="2:16" x14ac:dyDescent="0.25">
      <c r="B190" s="1">
        <f>+MAX($B$9:B189)+1</f>
        <v>125</v>
      </c>
      <c r="C190" s="1">
        <v>1</v>
      </c>
      <c r="D190" s="1"/>
      <c r="E190" s="3" t="s">
        <v>302</v>
      </c>
      <c r="F190" s="51">
        <v>36621</v>
      </c>
      <c r="G190" s="33" t="s">
        <v>235</v>
      </c>
      <c r="H190" s="33" t="s">
        <v>217</v>
      </c>
      <c r="I190" s="2"/>
      <c r="J190" s="2"/>
      <c r="K190" s="2"/>
      <c r="L190" s="2"/>
      <c r="M190" s="2"/>
      <c r="N190" s="2"/>
      <c r="O190" s="2"/>
      <c r="P190" s="29" t="s">
        <v>303</v>
      </c>
    </row>
    <row r="191" spans="2:16" x14ac:dyDescent="0.25">
      <c r="B191" s="1">
        <f>+MAX($B$9:B190)+1</f>
        <v>126</v>
      </c>
      <c r="C191" s="1">
        <v>2</v>
      </c>
      <c r="D191" s="1"/>
      <c r="E191" s="3" t="s">
        <v>304</v>
      </c>
      <c r="F191" s="51">
        <v>36806</v>
      </c>
      <c r="G191" s="33" t="s">
        <v>235</v>
      </c>
      <c r="H191" s="33" t="s">
        <v>217</v>
      </c>
      <c r="I191" s="2"/>
      <c r="J191" s="2"/>
      <c r="K191" s="2"/>
      <c r="L191" s="2"/>
      <c r="M191" s="2"/>
      <c r="N191" s="2"/>
      <c r="O191" s="2"/>
      <c r="P191" s="29" t="s">
        <v>305</v>
      </c>
    </row>
    <row r="192" spans="2:16" x14ac:dyDescent="0.25">
      <c r="B192" s="1">
        <f>+MAX($B$9:B191)+1</f>
        <v>127</v>
      </c>
      <c r="C192" s="1">
        <v>3</v>
      </c>
      <c r="D192" s="1"/>
      <c r="E192" s="3" t="s">
        <v>306</v>
      </c>
      <c r="F192" s="51">
        <v>36656</v>
      </c>
      <c r="G192" s="33" t="s">
        <v>235</v>
      </c>
      <c r="H192" s="33" t="s">
        <v>217</v>
      </c>
      <c r="I192" s="2"/>
      <c r="J192" s="2"/>
      <c r="K192" s="2"/>
      <c r="L192" s="2"/>
      <c r="M192" s="2"/>
      <c r="N192" s="2"/>
      <c r="O192" s="2"/>
      <c r="P192" s="29" t="s">
        <v>307</v>
      </c>
    </row>
    <row r="193" spans="2:16" x14ac:dyDescent="0.25">
      <c r="B193" s="1">
        <f>+MAX($B$9:B192)+1</f>
        <v>128</v>
      </c>
      <c r="C193" s="1">
        <v>4</v>
      </c>
      <c r="D193" s="1"/>
      <c r="E193" s="3" t="s">
        <v>308</v>
      </c>
      <c r="F193" s="51">
        <v>36650</v>
      </c>
      <c r="G193" s="33" t="s">
        <v>235</v>
      </c>
      <c r="H193" s="33" t="s">
        <v>217</v>
      </c>
      <c r="I193" s="2"/>
      <c r="J193" s="2"/>
      <c r="K193" s="2"/>
      <c r="L193" s="2"/>
      <c r="M193" s="2"/>
      <c r="N193" s="2"/>
      <c r="O193" s="2"/>
      <c r="P193" s="29" t="s">
        <v>309</v>
      </c>
    </row>
    <row r="194" spans="2:16" x14ac:dyDescent="0.25">
      <c r="B194" s="63" t="s">
        <v>55</v>
      </c>
      <c r="C194" s="63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</row>
    <row r="195" spans="2:16" x14ac:dyDescent="0.25">
      <c r="B195" s="1" t="s">
        <v>102</v>
      </c>
      <c r="C195" s="1" t="s">
        <v>1</v>
      </c>
      <c r="D195" s="9" t="s">
        <v>103</v>
      </c>
      <c r="E195" s="1" t="s">
        <v>2</v>
      </c>
      <c r="F195" s="1" t="s">
        <v>3</v>
      </c>
      <c r="G195" s="1" t="s">
        <v>4</v>
      </c>
      <c r="H195" s="1" t="s">
        <v>5</v>
      </c>
      <c r="I195" s="1"/>
      <c r="J195" s="1"/>
      <c r="K195" s="1"/>
      <c r="L195" s="1"/>
      <c r="M195" s="1"/>
      <c r="N195" s="1"/>
      <c r="O195" s="1"/>
      <c r="P195" s="29" t="s">
        <v>45</v>
      </c>
    </row>
    <row r="196" spans="2:16" x14ac:dyDescent="0.25">
      <c r="B196" s="1">
        <f>+MAX($B$9:B195)+1</f>
        <v>129</v>
      </c>
      <c r="C196" s="1">
        <v>1</v>
      </c>
      <c r="D196" s="1"/>
      <c r="E196" s="3" t="s">
        <v>310</v>
      </c>
      <c r="F196" s="33" t="s">
        <v>311</v>
      </c>
      <c r="G196" s="33" t="s">
        <v>235</v>
      </c>
      <c r="H196" s="33" t="s">
        <v>206</v>
      </c>
      <c r="I196" s="2"/>
      <c r="J196" s="2"/>
      <c r="K196" s="2"/>
      <c r="L196" s="2"/>
      <c r="M196" s="2"/>
      <c r="N196" s="2"/>
      <c r="O196" s="2"/>
      <c r="P196" s="29" t="s">
        <v>312</v>
      </c>
    </row>
    <row r="197" spans="2:16" x14ac:dyDescent="0.25">
      <c r="B197" s="1">
        <f>+MAX($B$9:B196)+1</f>
        <v>130</v>
      </c>
      <c r="C197" s="1">
        <v>2</v>
      </c>
      <c r="D197" s="1"/>
      <c r="E197" s="3" t="s">
        <v>313</v>
      </c>
      <c r="F197" s="51">
        <v>36762</v>
      </c>
      <c r="G197" s="33" t="s">
        <v>235</v>
      </c>
      <c r="H197" s="33" t="s">
        <v>206</v>
      </c>
      <c r="I197" s="2"/>
      <c r="J197" s="2"/>
      <c r="K197" s="2"/>
      <c r="L197" s="2"/>
      <c r="M197" s="2"/>
      <c r="N197" s="2"/>
      <c r="O197" s="2"/>
      <c r="P197" s="29" t="s">
        <v>314</v>
      </c>
    </row>
    <row r="198" spans="2:16" x14ac:dyDescent="0.25">
      <c r="B198" s="1">
        <f>+MAX($B$9:B197)+1</f>
        <v>131</v>
      </c>
      <c r="C198" s="1">
        <v>3</v>
      </c>
      <c r="D198" s="1"/>
      <c r="E198" s="3" t="s">
        <v>315</v>
      </c>
      <c r="F198" s="51">
        <v>35547</v>
      </c>
      <c r="G198" s="33" t="s">
        <v>235</v>
      </c>
      <c r="H198" s="33" t="s">
        <v>206</v>
      </c>
      <c r="I198" s="2"/>
      <c r="J198" s="2"/>
      <c r="K198" s="2"/>
      <c r="L198" s="2"/>
      <c r="M198" s="2"/>
      <c r="N198" s="2"/>
      <c r="O198" s="2"/>
      <c r="P198" s="29" t="s">
        <v>316</v>
      </c>
    </row>
    <row r="199" spans="2:16" x14ac:dyDescent="0.25">
      <c r="B199" s="1">
        <f>+MAX($B$9:B198)+1</f>
        <v>132</v>
      </c>
      <c r="C199" s="1">
        <v>4</v>
      </c>
      <c r="D199" s="1"/>
      <c r="E199" s="3" t="s">
        <v>317</v>
      </c>
      <c r="F199" s="51">
        <v>35834</v>
      </c>
      <c r="G199" s="33" t="s">
        <v>235</v>
      </c>
      <c r="H199" s="33" t="s">
        <v>206</v>
      </c>
      <c r="I199" s="2"/>
      <c r="J199" s="2"/>
      <c r="K199" s="2"/>
      <c r="L199" s="2"/>
      <c r="M199" s="2"/>
      <c r="N199" s="2"/>
      <c r="O199" s="2"/>
      <c r="P199" s="29" t="s">
        <v>318</v>
      </c>
    </row>
    <row r="200" spans="2:16" x14ac:dyDescent="0.25">
      <c r="B200" s="63" t="s">
        <v>56</v>
      </c>
      <c r="C200" s="63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</row>
    <row r="201" spans="2:16" x14ac:dyDescent="0.25">
      <c r="B201" s="1" t="s">
        <v>102</v>
      </c>
      <c r="C201" s="1" t="s">
        <v>1</v>
      </c>
      <c r="D201" s="9" t="s">
        <v>103</v>
      </c>
      <c r="E201" s="1" t="s">
        <v>2</v>
      </c>
      <c r="F201" s="1" t="s">
        <v>3</v>
      </c>
      <c r="G201" s="1" t="s">
        <v>4</v>
      </c>
      <c r="H201" s="1" t="s">
        <v>5</v>
      </c>
      <c r="I201" s="1"/>
      <c r="J201" s="1"/>
      <c r="K201" s="1"/>
      <c r="L201" s="1"/>
      <c r="M201" s="1"/>
      <c r="N201" s="1"/>
      <c r="O201" s="1"/>
      <c r="P201" s="29" t="s">
        <v>45</v>
      </c>
    </row>
    <row r="202" spans="2:16" x14ac:dyDescent="0.25">
      <c r="B202" s="1">
        <f>+MAX($B$9:B201)+1</f>
        <v>133</v>
      </c>
      <c r="C202" s="1">
        <v>1</v>
      </c>
      <c r="D202" s="1"/>
      <c r="E202" s="3" t="s">
        <v>319</v>
      </c>
      <c r="F202" s="51">
        <v>36646</v>
      </c>
      <c r="G202" s="33" t="s">
        <v>235</v>
      </c>
      <c r="H202" s="33" t="s">
        <v>217</v>
      </c>
      <c r="I202" s="2"/>
      <c r="J202" s="2"/>
      <c r="K202" s="2"/>
      <c r="L202" s="2"/>
      <c r="M202" s="2"/>
      <c r="N202" s="2"/>
      <c r="O202" s="2"/>
      <c r="P202" s="29" t="s">
        <v>320</v>
      </c>
    </row>
    <row r="203" spans="2:16" x14ac:dyDescent="0.25">
      <c r="B203" s="1">
        <f>+MAX($B$9:B202)+1</f>
        <v>134</v>
      </c>
      <c r="C203" s="1">
        <v>2</v>
      </c>
      <c r="D203" s="1"/>
      <c r="E203" s="3" t="s">
        <v>321</v>
      </c>
      <c r="F203" s="51">
        <v>36563</v>
      </c>
      <c r="G203" s="33" t="s">
        <v>235</v>
      </c>
      <c r="H203" s="33" t="s">
        <v>217</v>
      </c>
      <c r="I203" s="2"/>
      <c r="J203" s="2"/>
      <c r="K203" s="2"/>
      <c r="L203" s="2"/>
      <c r="M203" s="2"/>
      <c r="N203" s="2"/>
      <c r="O203" s="2"/>
      <c r="P203" s="29" t="s">
        <v>322</v>
      </c>
    </row>
    <row r="204" spans="2:16" x14ac:dyDescent="0.25">
      <c r="B204" s="1">
        <f>+MAX($B$9:B203)+1</f>
        <v>135</v>
      </c>
      <c r="C204" s="1">
        <v>3</v>
      </c>
      <c r="D204" s="1"/>
      <c r="E204" s="3" t="s">
        <v>323</v>
      </c>
      <c r="F204" s="51">
        <v>36596</v>
      </c>
      <c r="G204" s="33" t="s">
        <v>235</v>
      </c>
      <c r="H204" s="33" t="s">
        <v>217</v>
      </c>
      <c r="I204" s="2"/>
      <c r="J204" s="2"/>
      <c r="K204" s="2"/>
      <c r="L204" s="2"/>
      <c r="M204" s="2"/>
      <c r="N204" s="2"/>
      <c r="O204" s="2"/>
      <c r="P204" s="29" t="s">
        <v>324</v>
      </c>
    </row>
    <row r="205" spans="2:16" x14ac:dyDescent="0.25">
      <c r="B205" s="1">
        <f>+MAX($B$9:B204)+1</f>
        <v>136</v>
      </c>
      <c r="C205" s="1">
        <v>4</v>
      </c>
      <c r="D205" s="1"/>
      <c r="E205" s="3" t="s">
        <v>325</v>
      </c>
      <c r="F205" s="51">
        <v>36690</v>
      </c>
      <c r="G205" s="33" t="s">
        <v>235</v>
      </c>
      <c r="H205" s="33" t="s">
        <v>217</v>
      </c>
      <c r="I205" s="2"/>
      <c r="J205" s="2"/>
      <c r="K205" s="2"/>
      <c r="L205" s="2"/>
      <c r="M205" s="2"/>
      <c r="N205" s="2"/>
      <c r="O205" s="2"/>
      <c r="P205" s="29" t="s">
        <v>326</v>
      </c>
    </row>
    <row r="206" spans="2:16" x14ac:dyDescent="0.25">
      <c r="B206" s="63" t="s">
        <v>57</v>
      </c>
      <c r="C206" s="63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</row>
    <row r="207" spans="2:16" x14ac:dyDescent="0.25">
      <c r="B207" s="1" t="s">
        <v>102</v>
      </c>
      <c r="C207" s="1" t="s">
        <v>1</v>
      </c>
      <c r="D207" s="9" t="s">
        <v>103</v>
      </c>
      <c r="E207" s="1" t="s">
        <v>2</v>
      </c>
      <c r="F207" s="1" t="s">
        <v>3</v>
      </c>
      <c r="G207" s="1" t="s">
        <v>4</v>
      </c>
      <c r="H207" s="1" t="s">
        <v>5</v>
      </c>
      <c r="I207" s="1"/>
      <c r="J207" s="1"/>
      <c r="K207" s="1"/>
      <c r="L207" s="1"/>
      <c r="M207" s="1"/>
      <c r="N207" s="1"/>
      <c r="O207" s="1"/>
      <c r="P207" s="29" t="s">
        <v>45</v>
      </c>
    </row>
    <row r="208" spans="2:16" x14ac:dyDescent="0.25">
      <c r="B208" s="1">
        <f>+MAX($B$9:B207)+1</f>
        <v>137</v>
      </c>
      <c r="C208" s="1">
        <v>1</v>
      </c>
      <c r="D208" s="1"/>
      <c r="E208" s="3" t="s">
        <v>327</v>
      </c>
      <c r="F208" s="51">
        <v>36681</v>
      </c>
      <c r="G208" s="33" t="s">
        <v>235</v>
      </c>
      <c r="H208" s="33" t="s">
        <v>217</v>
      </c>
      <c r="I208" s="2"/>
      <c r="J208" s="2"/>
      <c r="K208" s="2"/>
      <c r="L208" s="2"/>
      <c r="M208" s="2"/>
      <c r="N208" s="2"/>
      <c r="O208" s="2"/>
      <c r="P208" s="29" t="s">
        <v>328</v>
      </c>
    </row>
    <row r="209" spans="2:16" x14ac:dyDescent="0.25">
      <c r="B209" s="1">
        <f>+MAX($B$9:B208)+1</f>
        <v>138</v>
      </c>
      <c r="C209" s="1">
        <v>2</v>
      </c>
      <c r="D209" s="1"/>
      <c r="E209" s="3" t="s">
        <v>329</v>
      </c>
      <c r="F209" s="51">
        <v>36530</v>
      </c>
      <c r="G209" s="33" t="s">
        <v>235</v>
      </c>
      <c r="H209" s="33" t="s">
        <v>217</v>
      </c>
      <c r="I209" s="2"/>
      <c r="J209" s="2"/>
      <c r="K209" s="2"/>
      <c r="L209" s="2"/>
      <c r="M209" s="2"/>
      <c r="N209" s="2"/>
      <c r="O209" s="2"/>
      <c r="P209" s="29" t="s">
        <v>330</v>
      </c>
    </row>
    <row r="210" spans="2:16" x14ac:dyDescent="0.25">
      <c r="B210" s="1">
        <f>+MAX($B$9:B209)+1</f>
        <v>139</v>
      </c>
      <c r="C210" s="1">
        <v>3</v>
      </c>
      <c r="D210" s="1"/>
      <c r="E210" s="3" t="s">
        <v>331</v>
      </c>
      <c r="F210" s="51">
        <v>36642</v>
      </c>
      <c r="G210" s="33" t="s">
        <v>235</v>
      </c>
      <c r="H210" s="33" t="s">
        <v>217</v>
      </c>
      <c r="I210" s="2"/>
      <c r="J210" s="2"/>
      <c r="K210" s="2"/>
      <c r="L210" s="2"/>
      <c r="M210" s="2"/>
      <c r="N210" s="2"/>
      <c r="O210" s="2"/>
      <c r="P210" s="29" t="s">
        <v>332</v>
      </c>
    </row>
    <row r="211" spans="2:16" x14ac:dyDescent="0.25">
      <c r="B211" s="1">
        <f>+MAX($B$9:B210)+1</f>
        <v>140</v>
      </c>
      <c r="C211" s="1">
        <v>4</v>
      </c>
      <c r="D211" s="1"/>
      <c r="E211" s="3" t="s">
        <v>333</v>
      </c>
      <c r="F211" s="51">
        <v>36390</v>
      </c>
      <c r="G211" s="33" t="s">
        <v>235</v>
      </c>
      <c r="H211" s="33" t="s">
        <v>217</v>
      </c>
      <c r="I211" s="2"/>
      <c r="J211" s="2"/>
      <c r="K211" s="2"/>
      <c r="L211" s="2"/>
      <c r="M211" s="2"/>
      <c r="N211" s="2"/>
      <c r="O211" s="2"/>
      <c r="P211" s="29" t="s">
        <v>334</v>
      </c>
    </row>
    <row r="212" spans="2:16" x14ac:dyDescent="0.25">
      <c r="B212" s="63" t="s">
        <v>73</v>
      </c>
      <c r="C212" s="63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</row>
    <row r="213" spans="2:16" x14ac:dyDescent="0.25">
      <c r="B213" s="1" t="s">
        <v>102</v>
      </c>
      <c r="C213" s="1" t="s">
        <v>1</v>
      </c>
      <c r="D213" s="9" t="s">
        <v>103</v>
      </c>
      <c r="E213" s="1" t="s">
        <v>2</v>
      </c>
      <c r="F213" s="1" t="s">
        <v>3</v>
      </c>
      <c r="G213" s="1" t="s">
        <v>4</v>
      </c>
      <c r="H213" s="1" t="s">
        <v>5</v>
      </c>
      <c r="I213" s="1"/>
      <c r="J213" s="1"/>
      <c r="K213" s="1"/>
      <c r="L213" s="1"/>
      <c r="M213" s="1"/>
      <c r="N213" s="1"/>
      <c r="O213" s="1"/>
      <c r="P213" s="29" t="s">
        <v>45</v>
      </c>
    </row>
    <row r="214" spans="2:16" x14ac:dyDescent="0.25">
      <c r="B214" s="1">
        <f>+MAX($B$9:B213)+1</f>
        <v>141</v>
      </c>
      <c r="C214" s="1">
        <v>1</v>
      </c>
      <c r="D214" s="1"/>
      <c r="E214" s="3" t="s">
        <v>335</v>
      </c>
      <c r="F214" s="51">
        <v>36744</v>
      </c>
      <c r="G214" s="33" t="s">
        <v>235</v>
      </c>
      <c r="H214" s="33" t="s">
        <v>217</v>
      </c>
      <c r="I214" s="2"/>
      <c r="J214" s="2"/>
      <c r="K214" s="2"/>
      <c r="L214" s="2"/>
      <c r="M214" s="2"/>
      <c r="N214" s="2"/>
      <c r="O214" s="2"/>
      <c r="P214" s="29" t="s">
        <v>336</v>
      </c>
    </row>
    <row r="215" spans="2:16" x14ac:dyDescent="0.25">
      <c r="B215" s="1">
        <f>+MAX($B$9:B214)+1</f>
        <v>142</v>
      </c>
      <c r="C215" s="1">
        <v>2</v>
      </c>
      <c r="D215" s="1"/>
      <c r="E215" s="3" t="s">
        <v>337</v>
      </c>
      <c r="F215" s="51">
        <v>36617</v>
      </c>
      <c r="G215" s="33" t="s">
        <v>235</v>
      </c>
      <c r="H215" s="33" t="s">
        <v>217</v>
      </c>
      <c r="I215" s="2"/>
      <c r="J215" s="2"/>
      <c r="K215" s="2"/>
      <c r="L215" s="2"/>
      <c r="M215" s="2"/>
      <c r="N215" s="2"/>
      <c r="O215" s="2"/>
      <c r="P215" s="29" t="s">
        <v>338</v>
      </c>
    </row>
    <row r="216" spans="2:16" x14ac:dyDescent="0.25">
      <c r="B216" s="1">
        <f>+MAX($B$9:B215)+1</f>
        <v>143</v>
      </c>
      <c r="C216" s="1">
        <v>3</v>
      </c>
      <c r="D216" s="1"/>
      <c r="E216" s="3" t="s">
        <v>339</v>
      </c>
      <c r="F216" s="51">
        <v>36526</v>
      </c>
      <c r="G216" s="33" t="s">
        <v>235</v>
      </c>
      <c r="H216" s="33" t="s">
        <v>217</v>
      </c>
      <c r="I216" s="2"/>
      <c r="J216" s="2"/>
      <c r="K216" s="2"/>
      <c r="L216" s="2"/>
      <c r="M216" s="2"/>
      <c r="N216" s="2"/>
      <c r="O216" s="2"/>
      <c r="P216" s="29" t="s">
        <v>340</v>
      </c>
    </row>
    <row r="217" spans="2:16" x14ac:dyDescent="0.25">
      <c r="B217" s="1">
        <f>+MAX($B$9:B216)+1</f>
        <v>144</v>
      </c>
      <c r="C217" s="1">
        <v>4</v>
      </c>
      <c r="D217" s="1"/>
      <c r="E217" s="3" t="s">
        <v>341</v>
      </c>
      <c r="F217" s="51">
        <v>36411</v>
      </c>
      <c r="G217" s="33" t="s">
        <v>235</v>
      </c>
      <c r="H217" s="33" t="s">
        <v>217</v>
      </c>
      <c r="I217" s="2"/>
      <c r="J217" s="2"/>
      <c r="K217" s="2"/>
      <c r="L217" s="2"/>
      <c r="M217" s="2"/>
      <c r="N217" s="2"/>
      <c r="O217" s="2"/>
      <c r="P217" s="29" t="s">
        <v>342</v>
      </c>
    </row>
    <row r="218" spans="2:16" x14ac:dyDescent="0.25">
      <c r="B218" s="1">
        <f>+MAX($B$9:B217)+1</f>
        <v>145</v>
      </c>
      <c r="C218" s="1">
        <v>5</v>
      </c>
      <c r="D218" s="1"/>
      <c r="E218" s="3" t="s">
        <v>343</v>
      </c>
      <c r="F218" s="33" t="s">
        <v>344</v>
      </c>
      <c r="G218" s="33" t="s">
        <v>235</v>
      </c>
      <c r="H218" s="33" t="s">
        <v>217</v>
      </c>
      <c r="I218" s="2"/>
      <c r="J218" s="2"/>
      <c r="K218" s="2"/>
      <c r="L218" s="2"/>
      <c r="M218" s="2"/>
      <c r="N218" s="2"/>
      <c r="O218" s="2"/>
      <c r="P218" s="29" t="s">
        <v>345</v>
      </c>
    </row>
    <row r="219" spans="2:16" x14ac:dyDescent="0.25">
      <c r="B219" s="63" t="s">
        <v>74</v>
      </c>
      <c r="C219" s="63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</row>
    <row r="220" spans="2:16" x14ac:dyDescent="0.25">
      <c r="B220" s="1" t="s">
        <v>102</v>
      </c>
      <c r="C220" s="1" t="s">
        <v>1</v>
      </c>
      <c r="D220" s="9" t="s">
        <v>103</v>
      </c>
      <c r="E220" s="1" t="s">
        <v>2</v>
      </c>
      <c r="F220" s="1" t="s">
        <v>3</v>
      </c>
      <c r="G220" s="1" t="s">
        <v>4</v>
      </c>
      <c r="H220" s="1" t="s">
        <v>5</v>
      </c>
      <c r="I220" s="1"/>
      <c r="J220" s="1"/>
      <c r="K220" s="1"/>
      <c r="L220" s="1"/>
      <c r="M220" s="1"/>
      <c r="N220" s="1"/>
      <c r="O220" s="1"/>
      <c r="P220" s="29" t="s">
        <v>45</v>
      </c>
    </row>
    <row r="221" spans="2:16" x14ac:dyDescent="0.25">
      <c r="B221" s="1">
        <f>+MAX($B$9:B220)+1</f>
        <v>146</v>
      </c>
      <c r="C221" s="1">
        <v>1</v>
      </c>
      <c r="D221" s="1"/>
      <c r="E221" s="3" t="s">
        <v>346</v>
      </c>
      <c r="F221" s="33" t="s">
        <v>347</v>
      </c>
      <c r="G221" s="33" t="s">
        <v>235</v>
      </c>
      <c r="H221" s="33" t="s">
        <v>217</v>
      </c>
      <c r="I221" s="2"/>
      <c r="J221" s="2"/>
      <c r="K221" s="2"/>
      <c r="L221" s="2"/>
      <c r="M221" s="2"/>
      <c r="N221" s="2"/>
      <c r="O221" s="2"/>
      <c r="P221" s="29" t="s">
        <v>348</v>
      </c>
    </row>
    <row r="222" spans="2:16" x14ac:dyDescent="0.25">
      <c r="B222" s="1">
        <f>+MAX($B$9:B221)+1</f>
        <v>147</v>
      </c>
      <c r="C222" s="1">
        <v>2</v>
      </c>
      <c r="D222" s="1"/>
      <c r="E222" s="3" t="s">
        <v>349</v>
      </c>
      <c r="F222" s="51">
        <v>36231</v>
      </c>
      <c r="G222" s="33" t="s">
        <v>235</v>
      </c>
      <c r="H222" s="33" t="s">
        <v>217</v>
      </c>
      <c r="I222" s="2"/>
      <c r="J222" s="2"/>
      <c r="K222" s="2"/>
      <c r="L222" s="2"/>
      <c r="M222" s="2"/>
      <c r="N222" s="2"/>
      <c r="O222" s="2"/>
      <c r="P222" s="29" t="s">
        <v>350</v>
      </c>
    </row>
    <row r="223" spans="2:16" x14ac:dyDescent="0.25">
      <c r="B223" s="1">
        <f>+MAX($B$9:B222)+1</f>
        <v>148</v>
      </c>
      <c r="C223" s="1">
        <v>3</v>
      </c>
      <c r="D223" s="1"/>
      <c r="E223" s="3" t="s">
        <v>351</v>
      </c>
      <c r="F223" s="51">
        <v>34382</v>
      </c>
      <c r="G223" s="33" t="s">
        <v>235</v>
      </c>
      <c r="H223" s="33" t="s">
        <v>217</v>
      </c>
      <c r="I223" s="2"/>
      <c r="J223" s="2"/>
      <c r="K223" s="2"/>
      <c r="L223" s="2"/>
      <c r="M223" s="2"/>
      <c r="N223" s="2"/>
      <c r="O223" s="2"/>
      <c r="P223" s="29" t="s">
        <v>352</v>
      </c>
    </row>
    <row r="224" spans="2:16" x14ac:dyDescent="0.25">
      <c r="B224" s="1">
        <f>+MAX($B$9:B223)+1</f>
        <v>149</v>
      </c>
      <c r="C224" s="1">
        <v>4</v>
      </c>
      <c r="D224" s="1"/>
      <c r="E224" s="3" t="s">
        <v>353</v>
      </c>
      <c r="F224" s="51">
        <v>36626</v>
      </c>
      <c r="G224" s="33" t="s">
        <v>235</v>
      </c>
      <c r="H224" s="33" t="s">
        <v>217</v>
      </c>
      <c r="I224" s="2"/>
      <c r="J224" s="2"/>
      <c r="K224" s="2"/>
      <c r="L224" s="2"/>
      <c r="M224" s="2"/>
      <c r="N224" s="2"/>
      <c r="O224" s="2"/>
      <c r="P224" s="29" t="s">
        <v>354</v>
      </c>
    </row>
    <row r="225" spans="2:16" x14ac:dyDescent="0.25">
      <c r="B225" s="63" t="s">
        <v>75</v>
      </c>
      <c r="C225" s="63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</row>
    <row r="226" spans="2:16" x14ac:dyDescent="0.25">
      <c r="B226" s="1" t="s">
        <v>102</v>
      </c>
      <c r="C226" s="1" t="s">
        <v>1</v>
      </c>
      <c r="D226" s="9" t="s">
        <v>103</v>
      </c>
      <c r="E226" s="1" t="s">
        <v>2</v>
      </c>
      <c r="F226" s="1" t="s">
        <v>3</v>
      </c>
      <c r="G226" s="1" t="s">
        <v>4</v>
      </c>
      <c r="H226" s="1" t="s">
        <v>5</v>
      </c>
      <c r="I226" s="1"/>
      <c r="J226" s="1"/>
      <c r="K226" s="1"/>
      <c r="L226" s="1"/>
      <c r="M226" s="1"/>
      <c r="N226" s="1"/>
      <c r="O226" s="1"/>
      <c r="P226" s="29" t="s">
        <v>45</v>
      </c>
    </row>
    <row r="227" spans="2:16" x14ac:dyDescent="0.25">
      <c r="B227" s="1">
        <f>+MAX($B$9:B226)+1</f>
        <v>150</v>
      </c>
      <c r="C227" s="1">
        <v>1</v>
      </c>
      <c r="D227" s="1"/>
      <c r="E227" s="3" t="s">
        <v>355</v>
      </c>
      <c r="F227" s="51">
        <v>36747</v>
      </c>
      <c r="G227" s="33" t="s">
        <v>235</v>
      </c>
      <c r="H227" s="33" t="s">
        <v>208</v>
      </c>
      <c r="I227" s="2"/>
      <c r="J227" s="2"/>
      <c r="K227" s="2"/>
      <c r="L227" s="2"/>
      <c r="M227" s="2"/>
      <c r="N227" s="2"/>
      <c r="O227" s="2"/>
      <c r="P227" s="29" t="s">
        <v>356</v>
      </c>
    </row>
    <row r="228" spans="2:16" x14ac:dyDescent="0.25">
      <c r="B228" s="1">
        <f>+MAX($B$9:B227)+1</f>
        <v>151</v>
      </c>
      <c r="C228" s="1">
        <v>2</v>
      </c>
      <c r="D228" s="1"/>
      <c r="E228" s="3" t="s">
        <v>357</v>
      </c>
      <c r="F228" s="33" t="s">
        <v>358</v>
      </c>
      <c r="G228" s="33" t="s">
        <v>235</v>
      </c>
      <c r="H228" s="33" t="s">
        <v>208</v>
      </c>
      <c r="I228" s="2"/>
      <c r="J228" s="2"/>
      <c r="K228" s="2"/>
      <c r="L228" s="2"/>
      <c r="M228" s="2"/>
      <c r="N228" s="2"/>
      <c r="O228" s="2"/>
      <c r="P228" s="29" t="s">
        <v>359</v>
      </c>
    </row>
    <row r="229" spans="2:16" x14ac:dyDescent="0.25">
      <c r="B229" s="1">
        <f>+MAX($B$9:B228)+1</f>
        <v>152</v>
      </c>
      <c r="C229" s="1">
        <v>3</v>
      </c>
      <c r="D229" s="1"/>
      <c r="E229" s="3" t="s">
        <v>360</v>
      </c>
      <c r="F229" s="51">
        <v>36733</v>
      </c>
      <c r="G229" s="33" t="s">
        <v>235</v>
      </c>
      <c r="H229" s="33" t="s">
        <v>208</v>
      </c>
      <c r="I229" s="2"/>
      <c r="J229" s="2"/>
      <c r="K229" s="2"/>
      <c r="L229" s="2"/>
      <c r="M229" s="2"/>
      <c r="N229" s="2"/>
      <c r="O229" s="2"/>
      <c r="P229" s="29" t="s">
        <v>361</v>
      </c>
    </row>
    <row r="230" spans="2:16" x14ac:dyDescent="0.25">
      <c r="B230" s="1">
        <f>+MAX($B$9:B229)+1</f>
        <v>153</v>
      </c>
      <c r="C230" s="1">
        <v>4</v>
      </c>
      <c r="D230" s="1"/>
      <c r="E230" s="3" t="s">
        <v>362</v>
      </c>
      <c r="F230" s="51">
        <v>35953</v>
      </c>
      <c r="G230" s="33" t="s">
        <v>235</v>
      </c>
      <c r="H230" s="33" t="s">
        <v>208</v>
      </c>
      <c r="I230" s="2"/>
      <c r="J230" s="2"/>
      <c r="K230" s="2"/>
      <c r="L230" s="2"/>
      <c r="M230" s="2"/>
      <c r="N230" s="2"/>
      <c r="O230" s="2"/>
      <c r="P230" s="29" t="s">
        <v>363</v>
      </c>
    </row>
    <row r="231" spans="2:16" x14ac:dyDescent="0.25">
      <c r="B231" s="63" t="s">
        <v>76</v>
      </c>
      <c r="C231" s="63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</row>
    <row r="232" spans="2:16" x14ac:dyDescent="0.25">
      <c r="B232" s="15" t="s">
        <v>102</v>
      </c>
      <c r="C232" s="16" t="s">
        <v>1</v>
      </c>
      <c r="D232" s="9" t="s">
        <v>103</v>
      </c>
      <c r="E232" s="16" t="s">
        <v>2</v>
      </c>
      <c r="F232" s="16" t="s">
        <v>3</v>
      </c>
      <c r="G232" s="16" t="s">
        <v>4</v>
      </c>
      <c r="H232" s="16" t="s">
        <v>5</v>
      </c>
      <c r="I232" s="16" t="s">
        <v>104</v>
      </c>
      <c r="J232" s="16" t="s">
        <v>105</v>
      </c>
      <c r="K232" s="16" t="s">
        <v>106</v>
      </c>
      <c r="L232" s="17" t="s">
        <v>107</v>
      </c>
      <c r="M232" s="18" t="s">
        <v>108</v>
      </c>
      <c r="N232" s="18" t="s">
        <v>109</v>
      </c>
      <c r="O232" s="18" t="s">
        <v>110</v>
      </c>
      <c r="P232" s="18"/>
    </row>
    <row r="233" spans="2:16" x14ac:dyDescent="0.25">
      <c r="B233" s="1">
        <f>+MAX($B$9:B232)+1</f>
        <v>154</v>
      </c>
      <c r="C233" s="1">
        <v>1</v>
      </c>
      <c r="D233" s="16" t="s">
        <v>364</v>
      </c>
      <c r="E233" s="30" t="s">
        <v>365</v>
      </c>
      <c r="F233" s="32" t="str">
        <f>+VLOOKUP(D233,[1]Sheet1!$B$4:$F$568,4,0)</f>
        <v>07/02/2000</v>
      </c>
      <c r="G233" s="32" t="str">
        <f>+VLOOKUP(D233,[1]Sheet1!$B$4:$F$568,5,0)</f>
        <v>Nam</v>
      </c>
      <c r="H233" s="16" t="s">
        <v>366</v>
      </c>
      <c r="I233" s="50"/>
      <c r="J233" s="2"/>
      <c r="K233" s="2"/>
      <c r="L233" s="2"/>
      <c r="M233" s="2"/>
      <c r="N233" s="2"/>
      <c r="O233" s="2"/>
      <c r="P233" s="6"/>
    </row>
    <row r="234" spans="2:16" x14ac:dyDescent="0.25">
      <c r="B234" s="1">
        <f>+MAX($B$9:B233)+1</f>
        <v>155</v>
      </c>
      <c r="C234" s="1">
        <v>2</v>
      </c>
      <c r="D234" s="16" t="s">
        <v>367</v>
      </c>
      <c r="E234" s="30" t="s">
        <v>368</v>
      </c>
      <c r="F234" s="32" t="str">
        <f>+VLOOKUP(D234,[1]Sheet1!$B$4:$F$568,4,0)</f>
        <v>24/08/2000</v>
      </c>
      <c r="G234" s="32" t="str">
        <f>+VLOOKUP(D234,[1]Sheet1!$B$4:$F$568,5,0)</f>
        <v>Nam</v>
      </c>
      <c r="H234" s="16" t="s">
        <v>366</v>
      </c>
      <c r="I234" s="50"/>
      <c r="J234" s="2"/>
      <c r="K234" s="2"/>
      <c r="L234" s="2"/>
      <c r="M234" s="2"/>
      <c r="N234" s="2"/>
      <c r="O234" s="2"/>
      <c r="P234" s="6"/>
    </row>
    <row r="235" spans="2:16" x14ac:dyDescent="0.25">
      <c r="B235" s="1">
        <f>+MAX($B$9:B234)+1</f>
        <v>156</v>
      </c>
      <c r="C235" s="1">
        <v>3</v>
      </c>
      <c r="D235" s="16" t="s">
        <v>369</v>
      </c>
      <c r="E235" s="30" t="s">
        <v>370</v>
      </c>
      <c r="F235" s="32" t="str">
        <f>+VLOOKUP(D235,[1]Sheet1!$B$4:$F$568,4,0)</f>
        <v>01/04/2000</v>
      </c>
      <c r="G235" s="32" t="str">
        <f>+VLOOKUP(D235,[1]Sheet1!$B$4:$F$568,5,0)</f>
        <v>Nam</v>
      </c>
      <c r="H235" s="16" t="s">
        <v>366</v>
      </c>
      <c r="I235" s="50"/>
      <c r="J235" s="2"/>
      <c r="K235" s="2"/>
      <c r="L235" s="2"/>
      <c r="M235" s="2"/>
      <c r="N235" s="2"/>
      <c r="O235" s="2"/>
      <c r="P235" s="6"/>
    </row>
    <row r="236" spans="2:16" x14ac:dyDescent="0.25">
      <c r="B236" s="1">
        <f>+MAX($B$9:B235)+1</f>
        <v>157</v>
      </c>
      <c r="C236" s="1">
        <v>4</v>
      </c>
      <c r="D236" s="16" t="s">
        <v>371</v>
      </c>
      <c r="E236" s="30" t="s">
        <v>372</v>
      </c>
      <c r="F236" s="32" t="str">
        <f>+VLOOKUP(D236,[1]Sheet1!$B$4:$F$568,4,0)</f>
        <v>27/06/2000</v>
      </c>
      <c r="G236" s="32" t="str">
        <f>+VLOOKUP(D236,[1]Sheet1!$B$4:$F$568,5,0)</f>
        <v>Nam</v>
      </c>
      <c r="H236" s="16" t="s">
        <v>366</v>
      </c>
      <c r="I236" s="50"/>
      <c r="J236" s="2"/>
      <c r="K236" s="2"/>
      <c r="L236" s="2"/>
      <c r="M236" s="2"/>
      <c r="N236" s="2"/>
      <c r="O236" s="2"/>
      <c r="P236" s="6"/>
    </row>
    <row r="237" spans="2:16" x14ac:dyDescent="0.25">
      <c r="B237" s="63" t="s">
        <v>77</v>
      </c>
      <c r="C237" s="63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</row>
    <row r="238" spans="2:16" x14ac:dyDescent="0.25">
      <c r="B238" s="15" t="s">
        <v>102</v>
      </c>
      <c r="C238" s="16" t="s">
        <v>1</v>
      </c>
      <c r="D238" s="9" t="s">
        <v>103</v>
      </c>
      <c r="E238" s="16" t="s">
        <v>2</v>
      </c>
      <c r="F238" s="16" t="s">
        <v>3</v>
      </c>
      <c r="G238" s="16" t="s">
        <v>4</v>
      </c>
      <c r="H238" s="16" t="s">
        <v>5</v>
      </c>
      <c r="I238" s="16" t="s">
        <v>104</v>
      </c>
      <c r="J238" s="16" t="s">
        <v>105</v>
      </c>
      <c r="K238" s="16" t="s">
        <v>106</v>
      </c>
      <c r="L238" s="17" t="s">
        <v>107</v>
      </c>
      <c r="M238" s="18" t="s">
        <v>108</v>
      </c>
      <c r="N238" s="18" t="s">
        <v>109</v>
      </c>
      <c r="O238" s="18" t="s">
        <v>110</v>
      </c>
      <c r="P238" s="18"/>
    </row>
    <row r="239" spans="2:16" x14ac:dyDescent="0.25">
      <c r="B239" s="1">
        <f>+MAX($B$9:B238)+1</f>
        <v>158</v>
      </c>
      <c r="C239" s="1">
        <v>1</v>
      </c>
      <c r="D239" s="16" t="s">
        <v>373</v>
      </c>
      <c r="E239" s="30" t="s">
        <v>374</v>
      </c>
      <c r="F239" s="32" t="str">
        <f>+VLOOKUP(D239,[1]Sheet1!$B$4:$F$568,4,0)</f>
        <v>20/09/2000</v>
      </c>
      <c r="G239" s="32" t="str">
        <f>+VLOOKUP(D239,[1]Sheet1!$B$4:$F$568,5,0)</f>
        <v>Nam</v>
      </c>
      <c r="H239" s="16" t="s">
        <v>366</v>
      </c>
      <c r="I239" s="50"/>
      <c r="J239" s="2"/>
      <c r="K239" s="2"/>
      <c r="L239" s="2"/>
      <c r="M239" s="2"/>
      <c r="N239" s="2"/>
      <c r="O239" s="2"/>
      <c r="P239" s="6"/>
    </row>
    <row r="240" spans="2:16" x14ac:dyDescent="0.25">
      <c r="B240" s="1">
        <f>+MAX($B$9:B239)+1</f>
        <v>159</v>
      </c>
      <c r="C240" s="1">
        <v>2</v>
      </c>
      <c r="D240" s="16" t="s">
        <v>375</v>
      </c>
      <c r="E240" s="30" t="s">
        <v>376</v>
      </c>
      <c r="F240" s="32" t="str">
        <f>+VLOOKUP(D240,[1]Sheet1!$B$4:$F$568,4,0)</f>
        <v>19/07/2000</v>
      </c>
      <c r="G240" s="32" t="str">
        <f>+VLOOKUP(D240,[1]Sheet1!$B$4:$F$568,5,0)</f>
        <v>Nam</v>
      </c>
      <c r="H240" s="16" t="s">
        <v>366</v>
      </c>
      <c r="I240" s="50"/>
      <c r="J240" s="2"/>
      <c r="K240" s="2"/>
      <c r="L240" s="2"/>
      <c r="M240" s="2"/>
      <c r="N240" s="2"/>
      <c r="O240" s="2"/>
      <c r="P240" s="6"/>
    </row>
    <row r="241" spans="2:16" x14ac:dyDescent="0.25">
      <c r="B241" s="1">
        <f>+MAX($B$9:B240)+1</f>
        <v>160</v>
      </c>
      <c r="C241" s="1">
        <v>3</v>
      </c>
      <c r="D241" s="16" t="s">
        <v>377</v>
      </c>
      <c r="E241" s="30" t="s">
        <v>378</v>
      </c>
      <c r="F241" s="32" t="str">
        <f>+VLOOKUP(D241,[1]Sheet1!$B$4:$F$568,4,0)</f>
        <v>16/06/2000</v>
      </c>
      <c r="G241" s="32" t="str">
        <f>+VLOOKUP(D241,[1]Sheet1!$B$4:$F$568,5,0)</f>
        <v>Nam</v>
      </c>
      <c r="H241" s="16" t="s">
        <v>366</v>
      </c>
      <c r="I241" s="50"/>
      <c r="J241" s="2"/>
      <c r="K241" s="2"/>
      <c r="L241" s="2"/>
      <c r="M241" s="2"/>
      <c r="N241" s="2"/>
      <c r="O241" s="2"/>
      <c r="P241" s="6"/>
    </row>
    <row r="242" spans="2:16" x14ac:dyDescent="0.25">
      <c r="B242" s="56" t="s">
        <v>1448</v>
      </c>
    </row>
  </sheetData>
  <mergeCells count="41">
    <mergeCell ref="B71:P71"/>
    <mergeCell ref="B78:P78"/>
    <mergeCell ref="B106:P106"/>
    <mergeCell ref="A1:E1"/>
    <mergeCell ref="A4:Q4"/>
    <mergeCell ref="B5:O5"/>
    <mergeCell ref="B44:P44"/>
    <mergeCell ref="B50:P50"/>
    <mergeCell ref="B57:P57"/>
    <mergeCell ref="F6:H6"/>
    <mergeCell ref="B7:P7"/>
    <mergeCell ref="B64:P64"/>
    <mergeCell ref="B14:P14"/>
    <mergeCell ref="B20:P20"/>
    <mergeCell ref="B26:P26"/>
    <mergeCell ref="B32:P32"/>
    <mergeCell ref="B159:P159"/>
    <mergeCell ref="B165:P165"/>
    <mergeCell ref="B127:P127"/>
    <mergeCell ref="B134:P134"/>
    <mergeCell ref="B85:P85"/>
    <mergeCell ref="B92:P92"/>
    <mergeCell ref="B113:P113"/>
    <mergeCell ref="B99:P99"/>
    <mergeCell ref="B120:P120"/>
    <mergeCell ref="B38:P38"/>
    <mergeCell ref="B231:P231"/>
    <mergeCell ref="B237:P237"/>
    <mergeCell ref="B212:P212"/>
    <mergeCell ref="B219:P219"/>
    <mergeCell ref="B225:P225"/>
    <mergeCell ref="B200:P200"/>
    <mergeCell ref="B206:P206"/>
    <mergeCell ref="B171:P171"/>
    <mergeCell ref="B177:P177"/>
    <mergeCell ref="B182:P182"/>
    <mergeCell ref="B188:P188"/>
    <mergeCell ref="B194:P194"/>
    <mergeCell ref="B141:P141"/>
    <mergeCell ref="B147:P147"/>
    <mergeCell ref="B153:P153"/>
  </mergeCells>
  <pageMargins left="0.22" right="0.05" top="0.31" bottom="0.17" header="0.3" footer="0.1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01"/>
  <sheetViews>
    <sheetView tabSelected="1" workbookViewId="0">
      <selection activeCell="B401" sqref="B401"/>
    </sheetView>
  </sheetViews>
  <sheetFormatPr defaultRowHeight="15" x14ac:dyDescent="0.25"/>
  <cols>
    <col min="1" max="1" width="9.140625" style="10"/>
    <col min="2" max="2" width="5.140625" style="35" bestFit="1" customWidth="1"/>
    <col min="3" max="3" width="6" style="35" customWidth="1"/>
    <col min="4" max="4" width="11" style="35" bestFit="1" customWidth="1"/>
    <col min="5" max="5" width="24.5703125" style="10" bestFit="1" customWidth="1"/>
    <col min="6" max="6" width="14.140625" style="35" customWidth="1"/>
    <col min="7" max="7" width="9.5703125" style="35" customWidth="1"/>
    <col min="8" max="8" width="6.85546875" style="35" bestFit="1" customWidth="1"/>
    <col min="9" max="10" width="0" style="10" hidden="1" customWidth="1"/>
    <col min="11" max="11" width="12" style="10" hidden="1" customWidth="1"/>
    <col min="12" max="12" width="13.28515625" style="10" hidden="1" customWidth="1"/>
    <col min="13" max="13" width="11.85546875" style="10" hidden="1" customWidth="1"/>
    <col min="14" max="14" width="8.85546875" style="10" hidden="1" customWidth="1"/>
    <col min="15" max="15" width="0" style="10" hidden="1" customWidth="1"/>
    <col min="16" max="16" width="16.5703125" style="13" hidden="1" customWidth="1"/>
    <col min="17" max="16384" width="9.140625" style="10"/>
  </cols>
  <sheetData>
    <row r="1" spans="1:17" s="19" customFormat="1" x14ac:dyDescent="0.25">
      <c r="A1" s="58" t="s">
        <v>111</v>
      </c>
      <c r="B1" s="58"/>
      <c r="C1" s="58"/>
      <c r="D1" s="58"/>
      <c r="E1" s="58"/>
      <c r="F1" s="31"/>
      <c r="G1" s="31"/>
      <c r="H1" s="31"/>
      <c r="L1" s="21"/>
      <c r="M1" s="22"/>
      <c r="N1" s="22"/>
      <c r="O1" s="22"/>
      <c r="P1" s="22"/>
    </row>
    <row r="2" spans="1:17" s="19" customFormat="1" x14ac:dyDescent="0.25">
      <c r="A2" s="53" t="s">
        <v>112</v>
      </c>
      <c r="B2" s="53"/>
      <c r="C2" s="53"/>
      <c r="D2" s="53"/>
      <c r="E2" s="53"/>
      <c r="F2" s="53"/>
      <c r="G2" s="31"/>
      <c r="H2" s="31"/>
      <c r="L2" s="21"/>
      <c r="M2" s="22"/>
      <c r="N2" s="22"/>
      <c r="O2" s="22"/>
      <c r="P2" s="22"/>
    </row>
    <row r="3" spans="1:17" s="19" customFormat="1" ht="9.75" customHeight="1" x14ac:dyDescent="0.25">
      <c r="A3" s="14"/>
      <c r="B3" s="48"/>
      <c r="C3" s="31"/>
      <c r="D3" s="31"/>
      <c r="F3" s="31"/>
      <c r="G3" s="31"/>
      <c r="H3" s="31"/>
      <c r="L3" s="21"/>
      <c r="M3" s="22"/>
      <c r="N3" s="22"/>
      <c r="O3" s="22"/>
      <c r="P3" s="22"/>
    </row>
    <row r="4" spans="1:17" s="19" customFormat="1" ht="41.25" customHeight="1" x14ac:dyDescent="0.25">
      <c r="A4" s="64" t="s">
        <v>1445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</row>
    <row r="5" spans="1:17" s="26" customFormat="1" ht="19.5" customHeight="1" x14ac:dyDescent="0.25">
      <c r="A5" s="24"/>
      <c r="B5" s="61" t="s">
        <v>1446</v>
      </c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25"/>
    </row>
    <row r="6" spans="1:17" x14ac:dyDescent="0.25">
      <c r="B6" s="49"/>
      <c r="C6" s="49"/>
      <c r="D6" s="49"/>
      <c r="E6" s="11"/>
      <c r="F6" s="62"/>
      <c r="G6" s="62"/>
      <c r="H6" s="62"/>
      <c r="I6" s="8"/>
      <c r="J6" s="8"/>
      <c r="K6" s="8"/>
      <c r="L6" s="8"/>
      <c r="M6" s="8"/>
      <c r="N6" s="8"/>
      <c r="O6" s="8"/>
      <c r="P6" s="5"/>
    </row>
    <row r="7" spans="1:17" x14ac:dyDescent="0.25">
      <c r="B7" s="63" t="s">
        <v>116</v>
      </c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</row>
    <row r="8" spans="1:17" s="19" customFormat="1" x14ac:dyDescent="0.25">
      <c r="A8" s="14"/>
      <c r="B8" s="15" t="s">
        <v>102</v>
      </c>
      <c r="C8" s="16" t="s">
        <v>1</v>
      </c>
      <c r="D8" s="9" t="s">
        <v>103</v>
      </c>
      <c r="E8" s="16" t="s">
        <v>2</v>
      </c>
      <c r="F8" s="16" t="s">
        <v>3</v>
      </c>
      <c r="G8" s="16" t="s">
        <v>4</v>
      </c>
      <c r="H8" s="16" t="s">
        <v>5</v>
      </c>
      <c r="I8" s="16" t="s">
        <v>104</v>
      </c>
      <c r="J8" s="16" t="s">
        <v>105</v>
      </c>
      <c r="K8" s="16" t="s">
        <v>106</v>
      </c>
      <c r="L8" s="17" t="s">
        <v>107</v>
      </c>
      <c r="M8" s="18" t="s">
        <v>108</v>
      </c>
      <c r="N8" s="18" t="s">
        <v>109</v>
      </c>
      <c r="O8" s="18" t="s">
        <v>110</v>
      </c>
      <c r="P8" s="18"/>
    </row>
    <row r="9" spans="1:17" s="19" customFormat="1" hidden="1" x14ac:dyDescent="0.25">
      <c r="A9" s="14"/>
      <c r="B9" s="15"/>
      <c r="C9" s="16"/>
      <c r="D9" s="9"/>
      <c r="E9" s="16"/>
      <c r="F9" s="16"/>
      <c r="G9" s="16"/>
      <c r="H9" s="16"/>
      <c r="I9" s="16"/>
      <c r="J9" s="16"/>
      <c r="K9" s="16"/>
      <c r="L9" s="17"/>
      <c r="M9" s="18"/>
      <c r="N9" s="18"/>
      <c r="O9" s="18"/>
      <c r="P9" s="18"/>
    </row>
    <row r="10" spans="1:17" x14ac:dyDescent="0.25">
      <c r="B10" s="1">
        <f>+MAX($B$9:B9)+1</f>
        <v>1</v>
      </c>
      <c r="C10" s="1">
        <v>1</v>
      </c>
      <c r="D10" s="16" t="s">
        <v>858</v>
      </c>
      <c r="E10" s="30" t="s">
        <v>859</v>
      </c>
      <c r="F10" s="32" t="str">
        <f>+VLOOKUP(D10,[1]Sheet1!$B$4:$F$568,4,0)</f>
        <v>24/12/2000</v>
      </c>
      <c r="G10" s="32" t="str">
        <f>+VLOOKUP(D10,[1]Sheet1!$B$4:$F$568,5,0)</f>
        <v>Nam</v>
      </c>
      <c r="H10" s="16" t="s">
        <v>860</v>
      </c>
      <c r="I10" s="2"/>
      <c r="J10" s="2"/>
      <c r="K10" s="2"/>
      <c r="L10" s="2"/>
      <c r="M10" s="2"/>
      <c r="N10" s="2"/>
      <c r="O10" s="2"/>
      <c r="P10" s="6" t="s">
        <v>78</v>
      </c>
    </row>
    <row r="11" spans="1:17" x14ac:dyDescent="0.25">
      <c r="B11" s="1">
        <f>+MAX($B$9:B10)+1</f>
        <v>2</v>
      </c>
      <c r="C11" s="1">
        <v>2</v>
      </c>
      <c r="D11" s="16" t="s">
        <v>861</v>
      </c>
      <c r="E11" s="30" t="s">
        <v>862</v>
      </c>
      <c r="F11" s="32" t="str">
        <f>+VLOOKUP(D11,[1]Sheet1!$B$4:$F$568,4,0)</f>
        <v>01/09/2000</v>
      </c>
      <c r="G11" s="32" t="str">
        <f>+VLOOKUP(D11,[1]Sheet1!$B$4:$F$568,5,0)</f>
        <v>Nam</v>
      </c>
      <c r="H11" s="16" t="s">
        <v>863</v>
      </c>
      <c r="I11" s="2"/>
      <c r="J11" s="2"/>
      <c r="K11" s="2"/>
      <c r="L11" s="2"/>
      <c r="M11" s="2"/>
      <c r="N11" s="2"/>
      <c r="O11" s="2"/>
      <c r="P11" s="27">
        <v>915858715</v>
      </c>
    </row>
    <row r="12" spans="1:17" x14ac:dyDescent="0.25">
      <c r="B12" s="1">
        <f>+MAX($B$9:B11)+1</f>
        <v>3</v>
      </c>
      <c r="C12" s="1">
        <v>3</v>
      </c>
      <c r="D12" s="16" t="s">
        <v>864</v>
      </c>
      <c r="E12" s="30" t="s">
        <v>865</v>
      </c>
      <c r="F12" s="32" t="str">
        <f>+VLOOKUP(D12,[1]Sheet1!$B$4:$F$568,4,0)</f>
        <v>03/09/2000</v>
      </c>
      <c r="G12" s="32" t="str">
        <f>+VLOOKUP(D12,[1]Sheet1!$B$4:$F$568,5,0)</f>
        <v>Nam</v>
      </c>
      <c r="H12" s="16" t="s">
        <v>860</v>
      </c>
      <c r="I12" s="2"/>
      <c r="J12" s="2"/>
      <c r="K12" s="2"/>
      <c r="L12" s="2"/>
      <c r="M12" s="2"/>
      <c r="N12" s="2"/>
      <c r="O12" s="2"/>
      <c r="P12" s="6" t="s">
        <v>80</v>
      </c>
    </row>
    <row r="13" spans="1:17" x14ac:dyDescent="0.25">
      <c r="B13" s="1">
        <f>+MAX($B$9:B12)+1</f>
        <v>4</v>
      </c>
      <c r="C13" s="1">
        <v>4</v>
      </c>
      <c r="D13" s="16" t="s">
        <v>866</v>
      </c>
      <c r="E13" s="30" t="s">
        <v>867</v>
      </c>
      <c r="F13" s="32" t="str">
        <f>+VLOOKUP(D13,[1]Sheet1!$B$4:$F$568,4,0)</f>
        <v>26/01/2000</v>
      </c>
      <c r="G13" s="32" t="str">
        <f>+VLOOKUP(D13,[1]Sheet1!$B$4:$F$568,5,0)</f>
        <v>Nam</v>
      </c>
      <c r="H13" s="16" t="s">
        <v>863</v>
      </c>
      <c r="I13" s="2"/>
      <c r="J13" s="2"/>
      <c r="K13" s="2"/>
      <c r="L13" s="2"/>
      <c r="M13" s="2"/>
      <c r="N13" s="2"/>
      <c r="O13" s="2"/>
      <c r="P13" s="27">
        <v>1685257169</v>
      </c>
    </row>
    <row r="14" spans="1:17" x14ac:dyDescent="0.25">
      <c r="B14" s="1">
        <f>+MAX($B$9:B13)+1</f>
        <v>5</v>
      </c>
      <c r="C14" s="1">
        <v>5</v>
      </c>
      <c r="D14" s="16" t="s">
        <v>868</v>
      </c>
      <c r="E14" s="30" t="s">
        <v>869</v>
      </c>
      <c r="F14" s="32" t="str">
        <f>+VLOOKUP(D14,[1]Sheet1!$B$4:$F$568,4,0)</f>
        <v>07/04/2000</v>
      </c>
      <c r="G14" s="32" t="str">
        <f>+VLOOKUP(D14,[1]Sheet1!$B$4:$F$568,5,0)</f>
        <v>Nam</v>
      </c>
      <c r="H14" s="16" t="s">
        <v>863</v>
      </c>
      <c r="I14" s="2"/>
      <c r="J14" s="2"/>
      <c r="K14" s="2"/>
      <c r="L14" s="2"/>
      <c r="M14" s="2"/>
      <c r="N14" s="2"/>
      <c r="O14" s="2"/>
      <c r="P14" s="6"/>
    </row>
    <row r="15" spans="1:17" x14ac:dyDescent="0.25">
      <c r="B15" s="1">
        <f>+MAX($B$9:B14)+1</f>
        <v>6</v>
      </c>
      <c r="C15" s="1">
        <v>6</v>
      </c>
      <c r="D15" s="16" t="s">
        <v>870</v>
      </c>
      <c r="E15" s="30" t="s">
        <v>871</v>
      </c>
      <c r="F15" s="32" t="str">
        <f>+VLOOKUP(D15,[1]Sheet1!$B$4:$F$568,4,0)</f>
        <v>08/01/2000</v>
      </c>
      <c r="G15" s="32" t="str">
        <f>+VLOOKUP(D15,[1]Sheet1!$B$4:$F$568,5,0)</f>
        <v>Nam</v>
      </c>
      <c r="H15" s="16" t="s">
        <v>860</v>
      </c>
      <c r="I15" s="2"/>
      <c r="J15" s="2"/>
      <c r="K15" s="2"/>
      <c r="L15" s="2"/>
      <c r="M15" s="2"/>
      <c r="N15" s="2"/>
      <c r="O15" s="2"/>
      <c r="P15" s="6"/>
    </row>
    <row r="16" spans="1:17" x14ac:dyDescent="0.25">
      <c r="B16" s="63" t="s">
        <v>117</v>
      </c>
      <c r="C16" s="63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</row>
    <row r="17" spans="1:16" s="19" customFormat="1" x14ac:dyDescent="0.25">
      <c r="A17" s="14"/>
      <c r="B17" s="15" t="s">
        <v>102</v>
      </c>
      <c r="C17" s="16" t="s">
        <v>1</v>
      </c>
      <c r="D17" s="9" t="s">
        <v>103</v>
      </c>
      <c r="E17" s="16" t="s">
        <v>2</v>
      </c>
      <c r="F17" s="16" t="s">
        <v>3</v>
      </c>
      <c r="G17" s="16" t="s">
        <v>4</v>
      </c>
      <c r="H17" s="16" t="s">
        <v>5</v>
      </c>
      <c r="I17" s="16" t="s">
        <v>104</v>
      </c>
      <c r="J17" s="16" t="s">
        <v>105</v>
      </c>
      <c r="K17" s="16" t="s">
        <v>106</v>
      </c>
      <c r="L17" s="17" t="s">
        <v>107</v>
      </c>
      <c r="M17" s="18" t="s">
        <v>108</v>
      </c>
      <c r="N17" s="18" t="s">
        <v>109</v>
      </c>
      <c r="O17" s="18" t="s">
        <v>110</v>
      </c>
      <c r="P17" s="18"/>
    </row>
    <row r="18" spans="1:16" x14ac:dyDescent="0.25">
      <c r="B18" s="1">
        <f>+MAX($B$9:B17)+1</f>
        <v>7</v>
      </c>
      <c r="C18" s="1">
        <v>1</v>
      </c>
      <c r="D18" s="16" t="s">
        <v>873</v>
      </c>
      <c r="E18" s="30" t="s">
        <v>872</v>
      </c>
      <c r="F18" s="34" t="str">
        <f>+VLOOKUP(D18,[1]Sheet1!$B$4:$F$568,4,0)</f>
        <v>14/03/2000</v>
      </c>
      <c r="G18" s="34" t="str">
        <f>+VLOOKUP(D18,[1]Sheet1!$B$4:$F$568,5,0)</f>
        <v>Nữ</v>
      </c>
      <c r="H18" s="16" t="s">
        <v>863</v>
      </c>
      <c r="I18" s="2"/>
      <c r="J18" s="2"/>
      <c r="K18" s="2"/>
      <c r="L18" s="2"/>
      <c r="M18" s="2"/>
      <c r="N18" s="2"/>
      <c r="O18" s="2"/>
      <c r="P18" s="27">
        <v>981597011</v>
      </c>
    </row>
    <row r="19" spans="1:16" x14ac:dyDescent="0.25">
      <c r="B19" s="1">
        <f>+MAX($B$9:B18)+1</f>
        <v>8</v>
      </c>
      <c r="C19" s="1">
        <v>2</v>
      </c>
      <c r="D19" s="16" t="s">
        <v>874</v>
      </c>
      <c r="E19" s="30" t="s">
        <v>875</v>
      </c>
      <c r="F19" s="34" t="str">
        <f>+VLOOKUP(D19,[1]Sheet1!$B$4:$F$568,4,0)</f>
        <v>10/07/2000</v>
      </c>
      <c r="G19" s="34" t="str">
        <f>+VLOOKUP(D19,[1]Sheet1!$B$4:$F$568,5,0)</f>
        <v>Nữ</v>
      </c>
      <c r="H19" s="16" t="s">
        <v>863</v>
      </c>
      <c r="I19" s="2"/>
      <c r="J19" s="2"/>
      <c r="K19" s="2"/>
      <c r="L19" s="2"/>
      <c r="M19" s="2"/>
      <c r="N19" s="2"/>
      <c r="O19" s="2"/>
      <c r="P19" s="6" t="s">
        <v>83</v>
      </c>
    </row>
    <row r="20" spans="1:16" x14ac:dyDescent="0.25">
      <c r="B20" s="1">
        <f>+MAX($B$9:B19)+1</f>
        <v>9</v>
      </c>
      <c r="C20" s="1">
        <v>3</v>
      </c>
      <c r="D20" s="16" t="s">
        <v>876</v>
      </c>
      <c r="E20" s="30" t="s">
        <v>877</v>
      </c>
      <c r="F20" s="34" t="str">
        <f>+VLOOKUP(D20,[1]Sheet1!$B$4:$F$568,4,0)</f>
        <v>12/08/2000</v>
      </c>
      <c r="G20" s="34" t="str">
        <f>+VLOOKUP(D20,[1]Sheet1!$B$4:$F$568,5,0)</f>
        <v>Nữ</v>
      </c>
      <c r="H20" s="16" t="s">
        <v>863</v>
      </c>
      <c r="I20" s="2"/>
      <c r="J20" s="2"/>
      <c r="K20" s="2"/>
      <c r="L20" s="2"/>
      <c r="M20" s="2"/>
      <c r="N20" s="2"/>
      <c r="O20" s="2"/>
      <c r="P20" s="27">
        <v>1677597985</v>
      </c>
    </row>
    <row r="21" spans="1:16" x14ac:dyDescent="0.25">
      <c r="B21" s="1">
        <f>+MAX($B$9:B20)+1</f>
        <v>10</v>
      </c>
      <c r="C21" s="1">
        <v>4</v>
      </c>
      <c r="D21" s="16" t="s">
        <v>878</v>
      </c>
      <c r="E21" s="30" t="s">
        <v>879</v>
      </c>
      <c r="F21" s="34" t="str">
        <f>+VLOOKUP(D21,[1]Sheet1!$B$4:$F$568,4,0)</f>
        <v>09/09/2000</v>
      </c>
      <c r="G21" s="34" t="str">
        <f>+VLOOKUP(D21,[1]Sheet1!$B$4:$F$568,5,0)</f>
        <v>Nữ</v>
      </c>
      <c r="H21" s="16" t="s">
        <v>863</v>
      </c>
      <c r="I21" s="2"/>
      <c r="J21" s="2"/>
      <c r="K21" s="2"/>
      <c r="L21" s="2"/>
      <c r="M21" s="2"/>
      <c r="N21" s="2"/>
      <c r="O21" s="2"/>
      <c r="P21" s="6" t="s">
        <v>85</v>
      </c>
    </row>
    <row r="22" spans="1:16" x14ac:dyDescent="0.25">
      <c r="B22" s="1">
        <f>+MAX($B$9:B21)+1</f>
        <v>11</v>
      </c>
      <c r="C22" s="1">
        <v>5</v>
      </c>
      <c r="D22" s="16" t="s">
        <v>880</v>
      </c>
      <c r="E22" s="30" t="s">
        <v>881</v>
      </c>
      <c r="F22" s="34" t="str">
        <f>+VLOOKUP(D22,[1]Sheet1!$B$4:$F$568,4,0)</f>
        <v>02/09/2000</v>
      </c>
      <c r="G22" s="34" t="str">
        <f>+VLOOKUP(D22,[1]Sheet1!$B$4:$F$568,5,0)</f>
        <v>Nữ</v>
      </c>
      <c r="H22" s="16" t="s">
        <v>863</v>
      </c>
      <c r="I22" s="2"/>
      <c r="J22" s="2"/>
      <c r="K22" s="2"/>
      <c r="L22" s="2"/>
      <c r="M22" s="2"/>
      <c r="N22" s="2"/>
      <c r="O22" s="2"/>
      <c r="P22" s="6"/>
    </row>
    <row r="23" spans="1:16" x14ac:dyDescent="0.25">
      <c r="B23" s="63" t="s">
        <v>184</v>
      </c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</row>
    <row r="24" spans="1:16" s="19" customFormat="1" x14ac:dyDescent="0.25">
      <c r="A24" s="14"/>
      <c r="B24" s="15" t="s">
        <v>102</v>
      </c>
      <c r="C24" s="16" t="s">
        <v>1</v>
      </c>
      <c r="D24" s="9" t="s">
        <v>103</v>
      </c>
      <c r="E24" s="16" t="s">
        <v>2</v>
      </c>
      <c r="F24" s="16" t="s">
        <v>3</v>
      </c>
      <c r="G24" s="16" t="s">
        <v>4</v>
      </c>
      <c r="H24" s="16" t="s">
        <v>5</v>
      </c>
      <c r="I24" s="16" t="s">
        <v>104</v>
      </c>
      <c r="J24" s="16" t="s">
        <v>105</v>
      </c>
      <c r="K24" s="16" t="s">
        <v>106</v>
      </c>
      <c r="L24" s="17" t="s">
        <v>107</v>
      </c>
      <c r="M24" s="18" t="s">
        <v>108</v>
      </c>
      <c r="N24" s="18" t="s">
        <v>109</v>
      </c>
      <c r="O24" s="18" t="s">
        <v>110</v>
      </c>
      <c r="P24" s="18"/>
    </row>
    <row r="25" spans="1:16" x14ac:dyDescent="0.25">
      <c r="B25" s="1">
        <f>+MAX($B$9:B24)+1</f>
        <v>12</v>
      </c>
      <c r="C25" s="1">
        <v>1</v>
      </c>
      <c r="D25" s="16" t="s">
        <v>890</v>
      </c>
      <c r="E25" s="30" t="s">
        <v>889</v>
      </c>
      <c r="F25" s="32" t="str">
        <f>+VLOOKUP(D25,[1]Sheet1!$B$4:$F$568,4,0)</f>
        <v>17/05/2000</v>
      </c>
      <c r="G25" s="32" t="str">
        <f>+VLOOKUP(D25,[1]Sheet1!$B$4:$F$568,5,0)</f>
        <v>Nữ</v>
      </c>
      <c r="H25" s="16" t="s">
        <v>860</v>
      </c>
      <c r="I25" s="2"/>
      <c r="J25" s="2"/>
      <c r="K25" s="2"/>
      <c r="L25" s="2"/>
      <c r="M25" s="2"/>
      <c r="N25" s="2"/>
      <c r="O25" s="2"/>
      <c r="P25" s="27">
        <v>985557779</v>
      </c>
    </row>
    <row r="26" spans="1:16" x14ac:dyDescent="0.25">
      <c r="B26" s="1">
        <f>+MAX($B$9:B25)+1</f>
        <v>13</v>
      </c>
      <c r="C26" s="1">
        <v>2</v>
      </c>
      <c r="D26" s="16" t="s">
        <v>888</v>
      </c>
      <c r="E26" s="30" t="s">
        <v>887</v>
      </c>
      <c r="F26" s="32" t="str">
        <f>+VLOOKUP(D26,[1]Sheet1!$B$4:$F$568,4,0)</f>
        <v>12/05/2000</v>
      </c>
      <c r="G26" s="32" t="str">
        <f>+VLOOKUP(D26,[1]Sheet1!$B$4:$F$568,5,0)</f>
        <v>Nữ</v>
      </c>
      <c r="H26" s="16" t="s">
        <v>863</v>
      </c>
      <c r="I26" s="2"/>
      <c r="J26" s="2"/>
      <c r="K26" s="2"/>
      <c r="L26" s="2"/>
      <c r="M26" s="2"/>
      <c r="N26" s="2"/>
      <c r="O26" s="2"/>
      <c r="P26" s="27">
        <v>974011950</v>
      </c>
    </row>
    <row r="27" spans="1:16" x14ac:dyDescent="0.25">
      <c r="B27" s="1">
        <f>+MAX($B$9:B26)+1</f>
        <v>14</v>
      </c>
      <c r="C27" s="1">
        <v>3</v>
      </c>
      <c r="D27" s="16" t="s">
        <v>886</v>
      </c>
      <c r="E27" s="30" t="s">
        <v>885</v>
      </c>
      <c r="F27" s="32" t="str">
        <f>+VLOOKUP(D27,[1]Sheet1!$B$4:$F$568,4,0)</f>
        <v>15/03/2000</v>
      </c>
      <c r="G27" s="32" t="str">
        <f>+VLOOKUP(D27,[1]Sheet1!$B$4:$F$568,5,0)</f>
        <v>Nữ</v>
      </c>
      <c r="H27" s="16" t="s">
        <v>863</v>
      </c>
      <c r="I27" s="2"/>
      <c r="J27" s="2"/>
      <c r="K27" s="2"/>
      <c r="L27" s="2"/>
      <c r="M27" s="2"/>
      <c r="N27" s="2"/>
      <c r="O27" s="2"/>
      <c r="P27" s="6" t="s">
        <v>88</v>
      </c>
    </row>
    <row r="28" spans="1:16" x14ac:dyDescent="0.25">
      <c r="B28" s="1">
        <f>+MAX($B$9:B27)+1</f>
        <v>15</v>
      </c>
      <c r="C28" s="1">
        <v>4</v>
      </c>
      <c r="D28" s="16" t="s">
        <v>884</v>
      </c>
      <c r="E28" s="30" t="s">
        <v>293</v>
      </c>
      <c r="F28" s="32" t="str">
        <f>+VLOOKUP(D28,[1]Sheet1!$B$4:$F$568,4,0)</f>
        <v>12/07/2000</v>
      </c>
      <c r="G28" s="32" t="str">
        <f>+VLOOKUP(D28,[1]Sheet1!$B$4:$F$568,5,0)</f>
        <v>Nữ</v>
      </c>
      <c r="H28" s="16" t="s">
        <v>860</v>
      </c>
      <c r="I28" s="2"/>
      <c r="J28" s="2"/>
      <c r="K28" s="2"/>
      <c r="L28" s="2"/>
      <c r="M28" s="2"/>
      <c r="N28" s="2"/>
      <c r="O28" s="2"/>
      <c r="P28" s="6" t="s">
        <v>89</v>
      </c>
    </row>
    <row r="29" spans="1:16" x14ac:dyDescent="0.25">
      <c r="B29" s="1">
        <f>+MAX($B$9:B28)+1</f>
        <v>16</v>
      </c>
      <c r="C29" s="1">
        <v>5</v>
      </c>
      <c r="D29" s="16" t="s">
        <v>883</v>
      </c>
      <c r="E29" s="30" t="s">
        <v>882</v>
      </c>
      <c r="F29" s="32" t="str">
        <f>+VLOOKUP(D29,[1]Sheet1!$B$4:$F$568,4,0)</f>
        <v>22/12/2000</v>
      </c>
      <c r="G29" s="32" t="str">
        <f>+VLOOKUP(D29,[1]Sheet1!$B$4:$F$568,5,0)</f>
        <v>Nữ</v>
      </c>
      <c r="H29" s="16" t="s">
        <v>860</v>
      </c>
      <c r="I29" s="2"/>
      <c r="J29" s="2"/>
      <c r="K29" s="2"/>
      <c r="L29" s="2"/>
      <c r="M29" s="2"/>
      <c r="N29" s="2"/>
      <c r="O29" s="2"/>
      <c r="P29" s="6"/>
    </row>
    <row r="30" spans="1:16" x14ac:dyDescent="0.25">
      <c r="B30" s="63" t="s">
        <v>185</v>
      </c>
      <c r="C30" s="63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</row>
    <row r="31" spans="1:16" s="19" customFormat="1" x14ac:dyDescent="0.25">
      <c r="A31" s="14"/>
      <c r="B31" s="15" t="s">
        <v>102</v>
      </c>
      <c r="C31" s="16" t="s">
        <v>1</v>
      </c>
      <c r="D31" s="9" t="s">
        <v>103</v>
      </c>
      <c r="E31" s="16" t="s">
        <v>2</v>
      </c>
      <c r="F31" s="16" t="s">
        <v>3</v>
      </c>
      <c r="G31" s="16" t="s">
        <v>4</v>
      </c>
      <c r="H31" s="16" t="s">
        <v>5</v>
      </c>
      <c r="I31" s="16" t="s">
        <v>104</v>
      </c>
      <c r="J31" s="16" t="s">
        <v>105</v>
      </c>
      <c r="K31" s="16" t="s">
        <v>106</v>
      </c>
      <c r="L31" s="17" t="s">
        <v>107</v>
      </c>
      <c r="M31" s="18" t="s">
        <v>108</v>
      </c>
      <c r="N31" s="18" t="s">
        <v>109</v>
      </c>
      <c r="O31" s="18" t="s">
        <v>110</v>
      </c>
      <c r="P31" s="18"/>
    </row>
    <row r="32" spans="1:16" x14ac:dyDescent="0.25">
      <c r="B32" s="1">
        <f>+MAX($B$9:B31)+1</f>
        <v>17</v>
      </c>
      <c r="C32" s="1">
        <v>1</v>
      </c>
      <c r="D32" s="16" t="s">
        <v>896</v>
      </c>
      <c r="E32" s="30" t="s">
        <v>895</v>
      </c>
      <c r="F32" s="32" t="str">
        <f>+VLOOKUP(D32,[1]Sheet1!$B$4:$F$568,4,0)</f>
        <v>17/02/2000</v>
      </c>
      <c r="G32" s="32" t="str">
        <f>+VLOOKUP(D32,[1]Sheet1!$B$4:$F$568,5,0)</f>
        <v>Nữ</v>
      </c>
      <c r="H32" s="16" t="s">
        <v>860</v>
      </c>
      <c r="I32" s="2"/>
      <c r="J32" s="2"/>
      <c r="K32" s="2"/>
      <c r="L32" s="2"/>
      <c r="M32" s="2"/>
      <c r="N32" s="2"/>
      <c r="O32" s="2"/>
      <c r="P32" s="27">
        <v>1646480755</v>
      </c>
    </row>
    <row r="33" spans="1:16" x14ac:dyDescent="0.25">
      <c r="B33" s="1">
        <f>+MAX($B$9:B32)+1</f>
        <v>18</v>
      </c>
      <c r="C33" s="1">
        <v>2</v>
      </c>
      <c r="D33" s="16" t="s">
        <v>894</v>
      </c>
      <c r="E33" s="30" t="s">
        <v>222</v>
      </c>
      <c r="F33" s="32" t="str">
        <f>+VLOOKUP(D33,[1]Sheet1!$B$4:$F$568,4,0)</f>
        <v>03/03/2000</v>
      </c>
      <c r="G33" s="32" t="str">
        <f>+VLOOKUP(D33,[1]Sheet1!$B$4:$F$568,5,0)</f>
        <v>Nữ</v>
      </c>
      <c r="H33" s="16" t="s">
        <v>863</v>
      </c>
      <c r="I33" s="2"/>
      <c r="J33" s="2"/>
      <c r="K33" s="2"/>
      <c r="L33" s="2"/>
      <c r="M33" s="2"/>
      <c r="N33" s="2"/>
      <c r="O33" s="2"/>
      <c r="P33" s="6" t="s">
        <v>91</v>
      </c>
    </row>
    <row r="34" spans="1:16" x14ac:dyDescent="0.25">
      <c r="B34" s="1">
        <f>+MAX($B$9:B33)+1</f>
        <v>19</v>
      </c>
      <c r="C34" s="1">
        <v>3</v>
      </c>
      <c r="D34" s="16" t="s">
        <v>893</v>
      </c>
      <c r="E34" s="30" t="s">
        <v>223</v>
      </c>
      <c r="F34" s="32" t="str">
        <f>+VLOOKUP(D34,[1]Sheet1!$B$4:$F$568,4,0)</f>
        <v>08/03/2000</v>
      </c>
      <c r="G34" s="32" t="str">
        <f>+VLOOKUP(D34,[1]Sheet1!$B$4:$F$568,5,0)</f>
        <v>Nữ</v>
      </c>
      <c r="H34" s="16" t="s">
        <v>860</v>
      </c>
      <c r="I34" s="2"/>
      <c r="J34" s="2"/>
      <c r="K34" s="2"/>
      <c r="L34" s="2"/>
      <c r="M34" s="2"/>
      <c r="N34" s="2"/>
      <c r="O34" s="2"/>
      <c r="P34" s="27">
        <v>1645218451</v>
      </c>
    </row>
    <row r="35" spans="1:16" x14ac:dyDescent="0.25">
      <c r="B35" s="1">
        <f>+MAX($B$9:B34)+1</f>
        <v>20</v>
      </c>
      <c r="C35" s="1">
        <v>4</v>
      </c>
      <c r="D35" s="16" t="s">
        <v>892</v>
      </c>
      <c r="E35" s="30" t="s">
        <v>223</v>
      </c>
      <c r="F35" s="32" t="str">
        <f>+VLOOKUP(D35,[1]Sheet1!$B$4:$F$568,4,0)</f>
        <v>29/11/2000</v>
      </c>
      <c r="G35" s="32" t="str">
        <f>+VLOOKUP(D35,[1]Sheet1!$B$4:$F$568,5,0)</f>
        <v>Nữ</v>
      </c>
      <c r="H35" s="16" t="s">
        <v>863</v>
      </c>
      <c r="I35" s="2"/>
      <c r="J35" s="2"/>
      <c r="K35" s="2"/>
      <c r="L35" s="2"/>
      <c r="M35" s="2"/>
      <c r="N35" s="2"/>
      <c r="O35" s="2"/>
      <c r="P35" s="27">
        <v>1669285074</v>
      </c>
    </row>
    <row r="36" spans="1:16" x14ac:dyDescent="0.25">
      <c r="B36" s="1">
        <f>+MAX($B$9:B35)+1</f>
        <v>21</v>
      </c>
      <c r="C36" s="1">
        <v>5</v>
      </c>
      <c r="D36" s="16" t="s">
        <v>891</v>
      </c>
      <c r="E36" s="30" t="s">
        <v>223</v>
      </c>
      <c r="F36" s="32" t="str">
        <f>+VLOOKUP(D36,[1]Sheet1!$B$4:$F$568,4,0)</f>
        <v>14/02/2000</v>
      </c>
      <c r="G36" s="32" t="str">
        <f>+VLOOKUP(D36,[1]Sheet1!$B$4:$F$568,5,0)</f>
        <v>Nữ</v>
      </c>
      <c r="H36" s="16" t="s">
        <v>860</v>
      </c>
      <c r="I36" s="2"/>
      <c r="J36" s="2"/>
      <c r="K36" s="2"/>
      <c r="L36" s="2"/>
      <c r="M36" s="2"/>
      <c r="N36" s="2"/>
      <c r="O36" s="2"/>
      <c r="P36" s="6"/>
    </row>
    <row r="37" spans="1:16" x14ac:dyDescent="0.25">
      <c r="B37" s="63" t="s">
        <v>186</v>
      </c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</row>
    <row r="38" spans="1:16" s="19" customFormat="1" x14ac:dyDescent="0.25">
      <c r="A38" s="14"/>
      <c r="B38" s="15" t="s">
        <v>102</v>
      </c>
      <c r="C38" s="16" t="s">
        <v>1</v>
      </c>
      <c r="D38" s="9" t="s">
        <v>103</v>
      </c>
      <c r="E38" s="16" t="s">
        <v>2</v>
      </c>
      <c r="F38" s="16" t="s">
        <v>3</v>
      </c>
      <c r="G38" s="16" t="s">
        <v>4</v>
      </c>
      <c r="H38" s="16" t="s">
        <v>5</v>
      </c>
      <c r="I38" s="16" t="s">
        <v>104</v>
      </c>
      <c r="J38" s="16" t="s">
        <v>105</v>
      </c>
      <c r="K38" s="16" t="s">
        <v>106</v>
      </c>
      <c r="L38" s="17" t="s">
        <v>107</v>
      </c>
      <c r="M38" s="18" t="s">
        <v>108</v>
      </c>
      <c r="N38" s="18" t="s">
        <v>109</v>
      </c>
      <c r="O38" s="18" t="s">
        <v>110</v>
      </c>
      <c r="P38" s="18"/>
    </row>
    <row r="39" spans="1:16" x14ac:dyDescent="0.25">
      <c r="B39" s="1">
        <f>+MAX($B$9:B38)+1</f>
        <v>22</v>
      </c>
      <c r="C39" s="1">
        <v>1</v>
      </c>
      <c r="D39" s="16" t="s">
        <v>904</v>
      </c>
      <c r="E39" s="30" t="s">
        <v>903</v>
      </c>
      <c r="F39" s="32" t="str">
        <f>+VLOOKUP(D39,[1]Sheet1!$B$4:$F$568,4,0)</f>
        <v>05/08/2000</v>
      </c>
      <c r="G39" s="32" t="str">
        <f>+VLOOKUP(D39,[1]Sheet1!$B$4:$F$568,5,0)</f>
        <v>Nữ</v>
      </c>
      <c r="H39" s="16" t="s">
        <v>863</v>
      </c>
      <c r="I39" s="2"/>
      <c r="J39" s="2"/>
      <c r="K39" s="2"/>
      <c r="L39" s="2"/>
      <c r="M39" s="2"/>
      <c r="N39" s="2"/>
      <c r="O39" s="2"/>
      <c r="P39" s="27">
        <v>981856577</v>
      </c>
    </row>
    <row r="40" spans="1:16" x14ac:dyDescent="0.25">
      <c r="B40" s="1">
        <f>+MAX($B$9:B39)+1</f>
        <v>23</v>
      </c>
      <c r="C40" s="1">
        <v>2</v>
      </c>
      <c r="D40" s="16" t="s">
        <v>902</v>
      </c>
      <c r="E40" s="30" t="s">
        <v>901</v>
      </c>
      <c r="F40" s="32" t="str">
        <f>+VLOOKUP(D40,[1]Sheet1!$B$4:$F$568,4,0)</f>
        <v>05/11/2000</v>
      </c>
      <c r="G40" s="32" t="str">
        <f>+VLOOKUP(D40,[1]Sheet1!$B$4:$F$568,5,0)</f>
        <v>Nữ</v>
      </c>
      <c r="H40" s="16" t="s">
        <v>863</v>
      </c>
      <c r="I40" s="2"/>
      <c r="J40" s="2"/>
      <c r="K40" s="2"/>
      <c r="L40" s="2"/>
      <c r="M40" s="2"/>
      <c r="N40" s="2"/>
      <c r="O40" s="2"/>
      <c r="P40" s="27">
        <v>1684155508</v>
      </c>
    </row>
    <row r="41" spans="1:16" x14ac:dyDescent="0.25">
      <c r="B41" s="1">
        <f>+MAX($B$9:B40)+1</f>
        <v>24</v>
      </c>
      <c r="C41" s="1">
        <v>3</v>
      </c>
      <c r="D41" s="16" t="s">
        <v>900</v>
      </c>
      <c r="E41" s="30" t="s">
        <v>899</v>
      </c>
      <c r="F41" s="32" t="str">
        <f>+VLOOKUP(D41,[1]Sheet1!$B$4:$F$568,4,0)</f>
        <v>02/03/2000</v>
      </c>
      <c r="G41" s="32" t="str">
        <f>+VLOOKUP(D41,[1]Sheet1!$B$4:$F$568,5,0)</f>
        <v>Nữ</v>
      </c>
      <c r="H41" s="16" t="s">
        <v>863</v>
      </c>
      <c r="I41" s="2"/>
      <c r="J41" s="2"/>
      <c r="K41" s="2"/>
      <c r="L41" s="2"/>
      <c r="M41" s="2"/>
      <c r="N41" s="2"/>
      <c r="O41" s="2"/>
      <c r="P41" s="27">
        <v>1695511449</v>
      </c>
    </row>
    <row r="42" spans="1:16" x14ac:dyDescent="0.25">
      <c r="B42" s="1">
        <f>+MAX($B$9:B41)+1</f>
        <v>25</v>
      </c>
      <c r="C42" s="1">
        <v>4</v>
      </c>
      <c r="D42" s="16" t="s">
        <v>898</v>
      </c>
      <c r="E42" s="30" t="s">
        <v>897</v>
      </c>
      <c r="F42" s="32" t="str">
        <f>+VLOOKUP(D42,[1]Sheet1!$B$4:$F$568,4,0)</f>
        <v>14/07/2000</v>
      </c>
      <c r="G42" s="32" t="str">
        <f>+VLOOKUP(D42,[1]Sheet1!$B$4:$F$568,5,0)</f>
        <v>Nữ</v>
      </c>
      <c r="H42" s="16" t="s">
        <v>860</v>
      </c>
      <c r="I42" s="2"/>
      <c r="J42" s="2"/>
      <c r="K42" s="2"/>
      <c r="L42" s="2"/>
      <c r="M42" s="2"/>
      <c r="N42" s="2"/>
      <c r="O42" s="2"/>
      <c r="P42" s="27">
        <v>1652064456</v>
      </c>
    </row>
    <row r="43" spans="1:16" x14ac:dyDescent="0.25">
      <c r="B43" s="63" t="s">
        <v>187</v>
      </c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</row>
    <row r="44" spans="1:16" s="19" customFormat="1" x14ac:dyDescent="0.25">
      <c r="A44" s="14"/>
      <c r="B44" s="15" t="s">
        <v>102</v>
      </c>
      <c r="C44" s="16" t="s">
        <v>1</v>
      </c>
      <c r="D44" s="9" t="s">
        <v>103</v>
      </c>
      <c r="E44" s="16" t="s">
        <v>2</v>
      </c>
      <c r="F44" s="16" t="s">
        <v>3</v>
      </c>
      <c r="G44" s="16" t="s">
        <v>4</v>
      </c>
      <c r="H44" s="16" t="s">
        <v>5</v>
      </c>
      <c r="I44" s="16" t="s">
        <v>104</v>
      </c>
      <c r="J44" s="16" t="s">
        <v>105</v>
      </c>
      <c r="K44" s="16" t="s">
        <v>106</v>
      </c>
      <c r="L44" s="17" t="s">
        <v>107</v>
      </c>
      <c r="M44" s="18" t="s">
        <v>108</v>
      </c>
      <c r="N44" s="18" t="s">
        <v>109</v>
      </c>
      <c r="O44" s="18" t="s">
        <v>110</v>
      </c>
      <c r="P44" s="18"/>
    </row>
    <row r="45" spans="1:16" x14ac:dyDescent="0.25">
      <c r="B45" s="1">
        <f>+MAX($B$9:B44)+1</f>
        <v>26</v>
      </c>
      <c r="C45" s="1">
        <v>1</v>
      </c>
      <c r="D45" s="16" t="s">
        <v>910</v>
      </c>
      <c r="E45" s="30" t="s">
        <v>909</v>
      </c>
      <c r="F45" s="32" t="str">
        <f>+VLOOKUP(D45,[1]Sheet1!$B$4:$F$568,4,0)</f>
        <v>08/11/2000</v>
      </c>
      <c r="G45" s="32" t="str">
        <f>+VLOOKUP(D45,[1]Sheet1!$B$4:$F$568,5,0)</f>
        <v>Nữ</v>
      </c>
      <c r="H45" s="16" t="s">
        <v>863</v>
      </c>
      <c r="I45" s="6"/>
      <c r="J45" s="6"/>
      <c r="K45" s="6"/>
      <c r="L45" s="6"/>
      <c r="M45" s="6"/>
      <c r="N45" s="6"/>
      <c r="O45" s="6"/>
      <c r="P45" s="6" t="s">
        <v>98</v>
      </c>
    </row>
    <row r="46" spans="1:16" x14ac:dyDescent="0.25">
      <c r="B46" s="1">
        <f>+MAX($B$9:B45)+1</f>
        <v>27</v>
      </c>
      <c r="C46" s="1">
        <v>2</v>
      </c>
      <c r="D46" s="16" t="s">
        <v>908</v>
      </c>
      <c r="E46" s="30" t="s">
        <v>907</v>
      </c>
      <c r="F46" s="32" t="str">
        <f>+VLOOKUP(D46,[1]Sheet1!$B$4:$F$568,4,0)</f>
        <v>05/12/2000</v>
      </c>
      <c r="G46" s="32" t="str">
        <f>+VLOOKUP(D46,[1]Sheet1!$B$4:$F$568,5,0)</f>
        <v>Nữ</v>
      </c>
      <c r="H46" s="16" t="s">
        <v>863</v>
      </c>
      <c r="I46" s="6"/>
      <c r="J46" s="6"/>
      <c r="K46" s="6"/>
      <c r="L46" s="6"/>
      <c r="M46" s="6"/>
      <c r="N46" s="6"/>
      <c r="O46" s="6"/>
      <c r="P46" s="6" t="s">
        <v>99</v>
      </c>
    </row>
    <row r="47" spans="1:16" x14ac:dyDescent="0.25">
      <c r="B47" s="1">
        <f>+MAX($B$9:B46)+1</f>
        <v>28</v>
      </c>
      <c r="C47" s="1">
        <v>3</v>
      </c>
      <c r="D47" s="16" t="s">
        <v>906</v>
      </c>
      <c r="E47" s="30" t="s">
        <v>905</v>
      </c>
      <c r="F47" s="32" t="str">
        <f>+VLOOKUP(D47,[1]Sheet1!$B$4:$F$568,4,0)</f>
        <v>26/11/2000</v>
      </c>
      <c r="G47" s="32" t="str">
        <f>+VLOOKUP(D47,[1]Sheet1!$B$4:$F$568,5,0)</f>
        <v>Nữ</v>
      </c>
      <c r="H47" s="16" t="s">
        <v>860</v>
      </c>
      <c r="I47" s="6"/>
      <c r="J47" s="6"/>
      <c r="K47" s="6"/>
      <c r="L47" s="6"/>
      <c r="M47" s="6"/>
      <c r="N47" s="6"/>
      <c r="O47" s="6"/>
      <c r="P47" s="27">
        <v>1685955469</v>
      </c>
    </row>
    <row r="48" spans="1:16" x14ac:dyDescent="0.25">
      <c r="B48" s="1">
        <f>+MAX($B$9:B47)+1</f>
        <v>29</v>
      </c>
      <c r="C48" s="1">
        <v>4</v>
      </c>
      <c r="D48" s="16" t="s">
        <v>912</v>
      </c>
      <c r="E48" s="30" t="s">
        <v>911</v>
      </c>
      <c r="F48" s="32" t="str">
        <f>+VLOOKUP(D48,[1]Sheet1!$B$4:$F$568,4,0)</f>
        <v>27/03/2000</v>
      </c>
      <c r="G48" s="32" t="str">
        <f>+VLOOKUP(D48,[1]Sheet1!$B$4:$F$568,5,0)</f>
        <v>Nữ</v>
      </c>
      <c r="H48" s="16" t="s">
        <v>860</v>
      </c>
      <c r="I48" s="6"/>
      <c r="J48" s="6"/>
      <c r="K48" s="6"/>
      <c r="L48" s="6"/>
      <c r="M48" s="6"/>
      <c r="N48" s="6"/>
      <c r="O48" s="6"/>
      <c r="P48" s="6" t="s">
        <v>101</v>
      </c>
    </row>
    <row r="49" spans="1:16" x14ac:dyDescent="0.25">
      <c r="B49" s="63" t="s">
        <v>188</v>
      </c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</row>
    <row r="50" spans="1:16" s="19" customFormat="1" x14ac:dyDescent="0.25">
      <c r="A50" s="14"/>
      <c r="B50" s="15" t="s">
        <v>102</v>
      </c>
      <c r="C50" s="16" t="s">
        <v>1</v>
      </c>
      <c r="D50" s="9" t="s">
        <v>103</v>
      </c>
      <c r="E50" s="16" t="s">
        <v>2</v>
      </c>
      <c r="F50" s="16" t="s">
        <v>3</v>
      </c>
      <c r="G50" s="16" t="s">
        <v>4</v>
      </c>
      <c r="H50" s="16" t="s">
        <v>5</v>
      </c>
      <c r="I50" s="16" t="s">
        <v>104</v>
      </c>
      <c r="J50" s="16" t="s">
        <v>105</v>
      </c>
      <c r="K50" s="16" t="s">
        <v>106</v>
      </c>
      <c r="L50" s="17" t="s">
        <v>107</v>
      </c>
      <c r="M50" s="18" t="s">
        <v>108</v>
      </c>
      <c r="N50" s="18" t="s">
        <v>109</v>
      </c>
      <c r="O50" s="18" t="s">
        <v>110</v>
      </c>
      <c r="P50" s="18"/>
    </row>
    <row r="51" spans="1:16" x14ac:dyDescent="0.25">
      <c r="B51" s="1">
        <f>+MAX($B$9:B50)+1</f>
        <v>30</v>
      </c>
      <c r="C51" s="1">
        <v>1</v>
      </c>
      <c r="D51" s="16" t="s">
        <v>919</v>
      </c>
      <c r="E51" s="30" t="s">
        <v>918</v>
      </c>
      <c r="F51" s="32" t="str">
        <f>+VLOOKUP(D51,[1]Sheet1!$B$4:$F$568,4,0)</f>
        <v>13/02/2000</v>
      </c>
      <c r="G51" s="32" t="str">
        <f>+VLOOKUP(D51,[1]Sheet1!$B$4:$F$568,5,0)</f>
        <v>Nữ</v>
      </c>
      <c r="H51" s="16" t="s">
        <v>863</v>
      </c>
      <c r="I51" s="4"/>
      <c r="J51" s="4"/>
      <c r="K51" s="4"/>
      <c r="L51" s="4"/>
      <c r="M51" s="4"/>
      <c r="N51" s="4"/>
      <c r="O51" s="4"/>
      <c r="P51" s="6"/>
    </row>
    <row r="52" spans="1:16" x14ac:dyDescent="0.25">
      <c r="B52" s="1">
        <f>+MAX($B$9:B51)+1</f>
        <v>31</v>
      </c>
      <c r="C52" s="1">
        <v>2</v>
      </c>
      <c r="D52" s="16" t="s">
        <v>917</v>
      </c>
      <c r="E52" s="30" t="s">
        <v>392</v>
      </c>
      <c r="F52" s="32" t="str">
        <f>+VLOOKUP(D52,[1]Sheet1!$B$4:$F$568,4,0)</f>
        <v>11/03/2000</v>
      </c>
      <c r="G52" s="32" t="str">
        <f>+VLOOKUP(D52,[1]Sheet1!$B$4:$F$568,5,0)</f>
        <v>Nữ</v>
      </c>
      <c r="H52" s="16" t="s">
        <v>863</v>
      </c>
      <c r="I52" s="4"/>
      <c r="J52" s="4"/>
      <c r="K52" s="4"/>
      <c r="L52" s="4"/>
      <c r="M52" s="4"/>
      <c r="N52" s="4"/>
      <c r="O52" s="4"/>
      <c r="P52" s="6"/>
    </row>
    <row r="53" spans="1:16" x14ac:dyDescent="0.25">
      <c r="B53" s="1">
        <f>+MAX($B$9:B52)+1</f>
        <v>32</v>
      </c>
      <c r="C53" s="1">
        <v>3</v>
      </c>
      <c r="D53" s="16" t="s">
        <v>916</v>
      </c>
      <c r="E53" s="30" t="s">
        <v>915</v>
      </c>
      <c r="F53" s="32" t="str">
        <f>+VLOOKUP(D53,[1]Sheet1!$B$4:$F$568,4,0)</f>
        <v>09/07/2000</v>
      </c>
      <c r="G53" s="32" t="str">
        <f>+VLOOKUP(D53,[1]Sheet1!$B$4:$F$568,5,0)</f>
        <v>Nữ</v>
      </c>
      <c r="H53" s="16" t="s">
        <v>860</v>
      </c>
      <c r="I53" s="4"/>
      <c r="J53" s="4"/>
      <c r="K53" s="4"/>
      <c r="L53" s="4"/>
      <c r="M53" s="4"/>
      <c r="N53" s="4"/>
      <c r="O53" s="4"/>
      <c r="P53" s="6"/>
    </row>
    <row r="54" spans="1:16" x14ac:dyDescent="0.25">
      <c r="B54" s="1">
        <f>+MAX($B$9:B53)+1</f>
        <v>33</v>
      </c>
      <c r="C54" s="1">
        <v>4</v>
      </c>
      <c r="D54" s="16" t="s">
        <v>914</v>
      </c>
      <c r="E54" s="30" t="s">
        <v>913</v>
      </c>
      <c r="F54" s="32" t="str">
        <f>+VLOOKUP(D54,[1]Sheet1!$B$4:$F$568,4,0)</f>
        <v>11/06/2000</v>
      </c>
      <c r="G54" s="32" t="str">
        <f>+VLOOKUP(D54,[1]Sheet1!$B$4:$F$568,5,0)</f>
        <v>Nữ</v>
      </c>
      <c r="H54" s="16" t="s">
        <v>860</v>
      </c>
      <c r="I54" s="4"/>
      <c r="J54" s="4"/>
      <c r="K54" s="4"/>
      <c r="L54" s="4"/>
      <c r="M54" s="4"/>
      <c r="N54" s="4"/>
      <c r="O54" s="4"/>
      <c r="P54" s="6"/>
    </row>
    <row r="55" spans="1:16" x14ac:dyDescent="0.25">
      <c r="B55" s="63" t="s">
        <v>125</v>
      </c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</row>
    <row r="56" spans="1:16" s="19" customFormat="1" x14ac:dyDescent="0.25">
      <c r="A56" s="14"/>
      <c r="B56" s="15" t="s">
        <v>102</v>
      </c>
      <c r="C56" s="16" t="s">
        <v>1</v>
      </c>
      <c r="D56" s="9" t="s">
        <v>103</v>
      </c>
      <c r="E56" s="16" t="s">
        <v>2</v>
      </c>
      <c r="F56" s="16" t="s">
        <v>3</v>
      </c>
      <c r="G56" s="16" t="s">
        <v>4</v>
      </c>
      <c r="H56" s="16" t="s">
        <v>5</v>
      </c>
      <c r="I56" s="16" t="s">
        <v>104</v>
      </c>
      <c r="J56" s="16" t="s">
        <v>105</v>
      </c>
      <c r="K56" s="16" t="s">
        <v>106</v>
      </c>
      <c r="L56" s="17" t="s">
        <v>107</v>
      </c>
      <c r="M56" s="18" t="s">
        <v>108</v>
      </c>
      <c r="N56" s="18" t="s">
        <v>109</v>
      </c>
      <c r="O56" s="18" t="s">
        <v>110</v>
      </c>
      <c r="P56" s="18"/>
    </row>
    <row r="57" spans="1:16" x14ac:dyDescent="0.25">
      <c r="B57" s="1">
        <f>+MAX($B$9:B56)+1</f>
        <v>34</v>
      </c>
      <c r="C57" s="1">
        <v>1</v>
      </c>
      <c r="D57" s="16" t="s">
        <v>926</v>
      </c>
      <c r="E57" s="30" t="s">
        <v>925</v>
      </c>
      <c r="F57" s="32" t="str">
        <f>+VLOOKUP(D57,[1]Sheet1!$B$4:$F$568,4,0)</f>
        <v>04/11/2000</v>
      </c>
      <c r="G57" s="32" t="str">
        <f>+VLOOKUP(D57,[1]Sheet1!$B$4:$F$568,5,0)</f>
        <v>Nữ</v>
      </c>
      <c r="H57" s="16" t="s">
        <v>863</v>
      </c>
      <c r="I57" s="2"/>
      <c r="J57" s="2"/>
      <c r="K57" s="2"/>
      <c r="L57" s="2"/>
      <c r="M57" s="2"/>
      <c r="N57" s="2"/>
      <c r="O57" s="2"/>
      <c r="P57" s="6"/>
    </row>
    <row r="58" spans="1:16" x14ac:dyDescent="0.25">
      <c r="B58" s="1">
        <f>+MAX($B$9:B57)+1</f>
        <v>35</v>
      </c>
      <c r="C58" s="1">
        <v>2</v>
      </c>
      <c r="D58" s="16" t="s">
        <v>924</v>
      </c>
      <c r="E58" s="30" t="s">
        <v>923</v>
      </c>
      <c r="F58" s="32" t="str">
        <f>+VLOOKUP(D58,[1]Sheet1!$B$4:$F$568,4,0)</f>
        <v>25/08/2000</v>
      </c>
      <c r="G58" s="32" t="str">
        <f>+VLOOKUP(D58,[1]Sheet1!$B$4:$F$568,5,0)</f>
        <v>Nữ</v>
      </c>
      <c r="H58" s="16" t="s">
        <v>860</v>
      </c>
      <c r="I58" s="2"/>
      <c r="J58" s="2"/>
      <c r="K58" s="2"/>
      <c r="L58" s="2"/>
      <c r="M58" s="2"/>
      <c r="N58" s="2"/>
      <c r="O58" s="2"/>
      <c r="P58" s="6"/>
    </row>
    <row r="59" spans="1:16" x14ac:dyDescent="0.25">
      <c r="B59" s="1">
        <f>+MAX($B$9:B58)+1</f>
        <v>36</v>
      </c>
      <c r="C59" s="1">
        <v>3</v>
      </c>
      <c r="D59" s="16" t="s">
        <v>922</v>
      </c>
      <c r="E59" s="30" t="s">
        <v>920</v>
      </c>
      <c r="F59" s="32" t="str">
        <f>+VLOOKUP(D59,[1]Sheet1!$B$4:$F$568,4,0)</f>
        <v>24/01/2000</v>
      </c>
      <c r="G59" s="32" t="str">
        <f>+VLOOKUP(D59,[1]Sheet1!$B$4:$F$568,5,0)</f>
        <v>Nữ</v>
      </c>
      <c r="H59" s="16" t="s">
        <v>863</v>
      </c>
      <c r="I59" s="2"/>
      <c r="J59" s="2"/>
      <c r="K59" s="2"/>
      <c r="L59" s="2"/>
      <c r="M59" s="2"/>
      <c r="N59" s="2"/>
      <c r="O59" s="2"/>
      <c r="P59" s="6"/>
    </row>
    <row r="60" spans="1:16" x14ac:dyDescent="0.25">
      <c r="B60" s="1">
        <f>+MAX($B$9:B59)+1</f>
        <v>37</v>
      </c>
      <c r="C60" s="1">
        <v>4</v>
      </c>
      <c r="D60" s="16" t="s">
        <v>921</v>
      </c>
      <c r="E60" s="30" t="s">
        <v>920</v>
      </c>
      <c r="F60" s="32" t="str">
        <f>+VLOOKUP(D60,[1]Sheet1!$B$4:$F$568,4,0)</f>
        <v>19/06/2000</v>
      </c>
      <c r="G60" s="32" t="str">
        <f>+VLOOKUP(D60,[1]Sheet1!$B$4:$F$568,5,0)</f>
        <v>Nữ</v>
      </c>
      <c r="H60" s="16" t="s">
        <v>860</v>
      </c>
      <c r="I60" s="2"/>
      <c r="J60" s="2"/>
      <c r="K60" s="2"/>
      <c r="L60" s="2"/>
      <c r="M60" s="2"/>
      <c r="N60" s="2"/>
      <c r="O60" s="2"/>
      <c r="P60" s="6"/>
    </row>
    <row r="61" spans="1:16" x14ac:dyDescent="0.25">
      <c r="B61" s="63" t="s">
        <v>126</v>
      </c>
      <c r="C61" s="63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</row>
    <row r="62" spans="1:16" s="19" customFormat="1" x14ac:dyDescent="0.25">
      <c r="A62" s="14"/>
      <c r="B62" s="15" t="s">
        <v>102</v>
      </c>
      <c r="C62" s="16" t="s">
        <v>1</v>
      </c>
      <c r="D62" s="9" t="s">
        <v>103</v>
      </c>
      <c r="E62" s="16" t="s">
        <v>2</v>
      </c>
      <c r="F62" s="16" t="s">
        <v>3</v>
      </c>
      <c r="G62" s="16" t="s">
        <v>4</v>
      </c>
      <c r="H62" s="16" t="s">
        <v>5</v>
      </c>
      <c r="I62" s="16" t="s">
        <v>104</v>
      </c>
      <c r="J62" s="16" t="s">
        <v>105</v>
      </c>
      <c r="K62" s="16" t="s">
        <v>106</v>
      </c>
      <c r="L62" s="17" t="s">
        <v>107</v>
      </c>
      <c r="M62" s="18" t="s">
        <v>108</v>
      </c>
      <c r="N62" s="18" t="s">
        <v>109</v>
      </c>
      <c r="O62" s="18" t="s">
        <v>110</v>
      </c>
      <c r="P62" s="18"/>
    </row>
    <row r="63" spans="1:16" x14ac:dyDescent="0.25">
      <c r="B63" s="1">
        <f>+MAX($B$9:B62)+1</f>
        <v>38</v>
      </c>
      <c r="C63" s="1">
        <v>1</v>
      </c>
      <c r="D63" s="16" t="s">
        <v>933</v>
      </c>
      <c r="E63" s="30" t="s">
        <v>647</v>
      </c>
      <c r="F63" s="32" t="str">
        <f>+VLOOKUP(D63,[1]Sheet1!$B$4:$F$568,4,0)</f>
        <v>29/12/2000</v>
      </c>
      <c r="G63" s="32" t="str">
        <f>+VLOOKUP(D63,[1]Sheet1!$B$4:$F$568,5,0)</f>
        <v>Nữ</v>
      </c>
      <c r="H63" s="16" t="s">
        <v>860</v>
      </c>
      <c r="I63" s="2"/>
      <c r="J63" s="2"/>
      <c r="K63" s="2"/>
      <c r="L63" s="2"/>
      <c r="M63" s="2"/>
      <c r="N63" s="2"/>
      <c r="O63" s="2"/>
      <c r="P63" s="6"/>
    </row>
    <row r="64" spans="1:16" x14ac:dyDescent="0.25">
      <c r="B64" s="1">
        <f>+MAX($B$9:B63)+1</f>
        <v>39</v>
      </c>
      <c r="C64" s="1">
        <v>2</v>
      </c>
      <c r="D64" s="16" t="s">
        <v>932</v>
      </c>
      <c r="E64" s="30" t="s">
        <v>931</v>
      </c>
      <c r="F64" s="32" t="str">
        <f>+VLOOKUP(D64,[1]Sheet1!$B$4:$F$568,4,0)</f>
        <v>09/10/2000</v>
      </c>
      <c r="G64" s="32" t="str">
        <f>+VLOOKUP(D64,[1]Sheet1!$B$4:$F$568,5,0)</f>
        <v>Nữ</v>
      </c>
      <c r="H64" s="16" t="s">
        <v>860</v>
      </c>
      <c r="I64" s="2"/>
      <c r="J64" s="2"/>
      <c r="K64" s="2"/>
      <c r="L64" s="2"/>
      <c r="M64" s="2"/>
      <c r="N64" s="2"/>
      <c r="O64" s="2"/>
      <c r="P64" s="6"/>
    </row>
    <row r="65" spans="1:16" x14ac:dyDescent="0.25">
      <c r="B65" s="1">
        <f>+MAX($B$9:B64)+1</f>
        <v>40</v>
      </c>
      <c r="C65" s="1">
        <v>3</v>
      </c>
      <c r="D65" s="16" t="s">
        <v>930</v>
      </c>
      <c r="E65" s="30" t="s">
        <v>929</v>
      </c>
      <c r="F65" s="32" t="str">
        <f>+VLOOKUP(D65,[1]Sheet1!$B$4:$F$568,4,0)</f>
        <v>19/06/2000</v>
      </c>
      <c r="G65" s="32" t="str">
        <f>+VLOOKUP(D65,[1]Sheet1!$B$4:$F$568,5,0)</f>
        <v>Nữ</v>
      </c>
      <c r="H65" s="16" t="s">
        <v>863</v>
      </c>
      <c r="I65" s="2"/>
      <c r="J65" s="2"/>
      <c r="K65" s="2"/>
      <c r="L65" s="2"/>
      <c r="M65" s="2"/>
      <c r="N65" s="2"/>
      <c r="O65" s="2"/>
      <c r="P65" s="6"/>
    </row>
    <row r="66" spans="1:16" x14ac:dyDescent="0.25">
      <c r="B66" s="1">
        <f>+MAX($B$9:B65)+1</f>
        <v>41</v>
      </c>
      <c r="C66" s="1">
        <v>4</v>
      </c>
      <c r="D66" s="16" t="s">
        <v>928</v>
      </c>
      <c r="E66" s="30" t="s">
        <v>927</v>
      </c>
      <c r="F66" s="32" t="str">
        <f>+VLOOKUP(D66,[1]Sheet1!$B$4:$F$568,4,0)</f>
        <v>20/11/2000</v>
      </c>
      <c r="G66" s="32" t="str">
        <f>+VLOOKUP(D66,[1]Sheet1!$B$4:$F$568,5,0)</f>
        <v>Nữ</v>
      </c>
      <c r="H66" s="16" t="s">
        <v>860</v>
      </c>
      <c r="I66" s="2"/>
      <c r="J66" s="2"/>
      <c r="K66" s="2"/>
      <c r="L66" s="2"/>
      <c r="M66" s="2"/>
      <c r="N66" s="2"/>
      <c r="O66" s="2"/>
      <c r="P66" s="6"/>
    </row>
    <row r="67" spans="1:16" x14ac:dyDescent="0.25">
      <c r="B67" s="63" t="s">
        <v>127</v>
      </c>
      <c r="C67" s="63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</row>
    <row r="68" spans="1:16" s="19" customFormat="1" x14ac:dyDescent="0.25">
      <c r="A68" s="14"/>
      <c r="B68" s="15" t="s">
        <v>102</v>
      </c>
      <c r="C68" s="16" t="s">
        <v>1</v>
      </c>
      <c r="D68" s="9" t="s">
        <v>103</v>
      </c>
      <c r="E68" s="16" t="s">
        <v>2</v>
      </c>
      <c r="F68" s="16" t="s">
        <v>3</v>
      </c>
      <c r="G68" s="16" t="s">
        <v>4</v>
      </c>
      <c r="H68" s="16" t="s">
        <v>5</v>
      </c>
      <c r="I68" s="16" t="s">
        <v>104</v>
      </c>
      <c r="J68" s="16" t="s">
        <v>105</v>
      </c>
      <c r="K68" s="16" t="s">
        <v>106</v>
      </c>
      <c r="L68" s="17" t="s">
        <v>107</v>
      </c>
      <c r="M68" s="18" t="s">
        <v>108</v>
      </c>
      <c r="N68" s="18" t="s">
        <v>109</v>
      </c>
      <c r="O68" s="18" t="s">
        <v>110</v>
      </c>
      <c r="P68" s="18"/>
    </row>
    <row r="69" spans="1:16" x14ac:dyDescent="0.25">
      <c r="B69" s="1">
        <f>+MAX($B$9:B68)+1</f>
        <v>42</v>
      </c>
      <c r="C69" s="1">
        <v>1</v>
      </c>
      <c r="D69" s="16" t="s">
        <v>937</v>
      </c>
      <c r="E69" s="30" t="s">
        <v>936</v>
      </c>
      <c r="F69" s="32" t="str">
        <f>+VLOOKUP(D69,[1]Sheet1!$B$4:$F$568,4,0)</f>
        <v>30/10/2000</v>
      </c>
      <c r="G69" s="32" t="str">
        <f>+VLOOKUP(D69,[1]Sheet1!$B$4:$F$568,5,0)</f>
        <v>Nữ</v>
      </c>
      <c r="H69" s="16" t="s">
        <v>863</v>
      </c>
      <c r="I69" s="2"/>
      <c r="J69" s="2"/>
      <c r="K69" s="2"/>
      <c r="L69" s="2"/>
      <c r="M69" s="2"/>
      <c r="N69" s="2"/>
      <c r="O69" s="2"/>
      <c r="P69" s="6"/>
    </row>
    <row r="70" spans="1:16" x14ac:dyDescent="0.25">
      <c r="B70" s="1">
        <f>+MAX($B$9:B69)+1</f>
        <v>43</v>
      </c>
      <c r="C70" s="1">
        <v>2</v>
      </c>
      <c r="D70" s="16" t="s">
        <v>935</v>
      </c>
      <c r="E70" s="30" t="s">
        <v>934</v>
      </c>
      <c r="F70" s="32" t="str">
        <f>+VLOOKUP(D70,[1]Sheet1!$B$4:$F$568,4,0)</f>
        <v>27/09/1999</v>
      </c>
      <c r="G70" s="32" t="str">
        <f>+VLOOKUP(D70,[1]Sheet1!$B$4:$F$568,5,0)</f>
        <v>Nữ</v>
      </c>
      <c r="H70" s="16" t="s">
        <v>860</v>
      </c>
      <c r="I70" s="2"/>
      <c r="J70" s="2"/>
      <c r="K70" s="2"/>
      <c r="L70" s="2"/>
      <c r="M70" s="2"/>
      <c r="N70" s="2"/>
      <c r="O70" s="2"/>
      <c r="P70" s="6"/>
    </row>
    <row r="71" spans="1:16" x14ac:dyDescent="0.25">
      <c r="B71" s="1">
        <f>+MAX($B$9:B70)+1</f>
        <v>44</v>
      </c>
      <c r="C71" s="1">
        <v>3</v>
      </c>
      <c r="D71" s="16" t="s">
        <v>941</v>
      </c>
      <c r="E71" s="30" t="s">
        <v>940</v>
      </c>
      <c r="F71" s="32" t="str">
        <f>+VLOOKUP(D71,[1]Sheet1!$B$4:$F$568,4,0)</f>
        <v>27/05/2000</v>
      </c>
      <c r="G71" s="32" t="str">
        <f>+VLOOKUP(D71,[1]Sheet1!$B$4:$F$568,5,0)</f>
        <v>Nữ</v>
      </c>
      <c r="H71" s="16" t="s">
        <v>860</v>
      </c>
      <c r="I71" s="2"/>
      <c r="J71" s="2"/>
      <c r="K71" s="2"/>
      <c r="L71" s="2"/>
      <c r="M71" s="2"/>
      <c r="N71" s="2"/>
      <c r="O71" s="2"/>
      <c r="P71" s="6"/>
    </row>
    <row r="72" spans="1:16" x14ac:dyDescent="0.25">
      <c r="B72" s="1">
        <f>+MAX($B$9:B71)+1</f>
        <v>45</v>
      </c>
      <c r="C72" s="1">
        <v>4</v>
      </c>
      <c r="D72" s="16" t="s">
        <v>939</v>
      </c>
      <c r="E72" s="30" t="s">
        <v>938</v>
      </c>
      <c r="F72" s="32" t="str">
        <f>+VLOOKUP(D72,[1]Sheet1!$B$4:$F$568,4,0)</f>
        <v>02/10/2000</v>
      </c>
      <c r="G72" s="32" t="str">
        <f>+VLOOKUP(D72,[1]Sheet1!$B$4:$F$568,5,0)</f>
        <v>Nữ</v>
      </c>
      <c r="H72" s="16" t="s">
        <v>860</v>
      </c>
      <c r="I72" s="2"/>
      <c r="J72" s="2"/>
      <c r="K72" s="2"/>
      <c r="L72" s="2"/>
      <c r="M72" s="2"/>
      <c r="N72" s="2"/>
      <c r="O72" s="2"/>
      <c r="P72" s="6"/>
    </row>
    <row r="73" spans="1:16" x14ac:dyDescent="0.25">
      <c r="B73" s="63" t="s">
        <v>128</v>
      </c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</row>
    <row r="74" spans="1:16" s="19" customFormat="1" x14ac:dyDescent="0.25">
      <c r="A74" s="14"/>
      <c r="B74" s="15" t="s">
        <v>102</v>
      </c>
      <c r="C74" s="16" t="s">
        <v>1</v>
      </c>
      <c r="D74" s="9" t="s">
        <v>103</v>
      </c>
      <c r="E74" s="16" t="s">
        <v>2</v>
      </c>
      <c r="F74" s="16" t="s">
        <v>3</v>
      </c>
      <c r="G74" s="16" t="s">
        <v>4</v>
      </c>
      <c r="H74" s="16" t="s">
        <v>5</v>
      </c>
      <c r="I74" s="16" t="s">
        <v>104</v>
      </c>
      <c r="J74" s="16" t="s">
        <v>105</v>
      </c>
      <c r="K74" s="16" t="s">
        <v>106</v>
      </c>
      <c r="L74" s="17" t="s">
        <v>107</v>
      </c>
      <c r="M74" s="18" t="s">
        <v>108</v>
      </c>
      <c r="N74" s="18" t="s">
        <v>109</v>
      </c>
      <c r="O74" s="18" t="s">
        <v>110</v>
      </c>
      <c r="P74" s="18"/>
    </row>
    <row r="75" spans="1:16" x14ac:dyDescent="0.25">
      <c r="B75" s="1">
        <f>+MAX($B$9:B74)+1</f>
        <v>46</v>
      </c>
      <c r="C75" s="1">
        <v>1</v>
      </c>
      <c r="D75" s="16" t="s">
        <v>948</v>
      </c>
      <c r="E75" s="30" t="s">
        <v>947</v>
      </c>
      <c r="F75" s="32" t="str">
        <f>+VLOOKUP(D75,[1]Sheet1!$B$4:$F$568,4,0)</f>
        <v>30/10/2000</v>
      </c>
      <c r="G75" s="32" t="str">
        <f>+VLOOKUP(D75,[1]Sheet1!$B$4:$F$568,5,0)</f>
        <v>Nữ</v>
      </c>
      <c r="H75" s="16" t="s">
        <v>860</v>
      </c>
      <c r="I75" s="2"/>
      <c r="J75" s="2"/>
      <c r="K75" s="2"/>
      <c r="L75" s="2"/>
      <c r="M75" s="2"/>
      <c r="N75" s="2"/>
      <c r="O75" s="2"/>
      <c r="P75" s="6"/>
    </row>
    <row r="76" spans="1:16" x14ac:dyDescent="0.25">
      <c r="B76" s="1">
        <f>+MAX($B$9:B75)+1</f>
        <v>47</v>
      </c>
      <c r="C76" s="1">
        <v>2</v>
      </c>
      <c r="D76" s="16" t="s">
        <v>946</v>
      </c>
      <c r="E76" s="30" t="s">
        <v>945</v>
      </c>
      <c r="F76" s="32" t="str">
        <f>+VLOOKUP(D76,[1]Sheet1!$B$4:$F$568,4,0)</f>
        <v>18/07/2000</v>
      </c>
      <c r="G76" s="32" t="str">
        <f>+VLOOKUP(D76,[1]Sheet1!$B$4:$F$568,5,0)</f>
        <v>Nữ</v>
      </c>
      <c r="H76" s="16" t="s">
        <v>863</v>
      </c>
      <c r="I76" s="2"/>
      <c r="J76" s="2"/>
      <c r="K76" s="2"/>
      <c r="L76" s="2"/>
      <c r="M76" s="2"/>
      <c r="N76" s="2"/>
      <c r="O76" s="2"/>
      <c r="P76" s="6"/>
    </row>
    <row r="77" spans="1:16" x14ac:dyDescent="0.25">
      <c r="B77" s="1">
        <f>+MAX($B$9:B76)+1</f>
        <v>48</v>
      </c>
      <c r="C77" s="1">
        <v>3</v>
      </c>
      <c r="D77" s="16" t="s">
        <v>944</v>
      </c>
      <c r="E77" s="30" t="s">
        <v>408</v>
      </c>
      <c r="F77" s="32" t="str">
        <f>+VLOOKUP(D77,[1]Sheet1!$B$4:$F$568,4,0)</f>
        <v>25/06/2000</v>
      </c>
      <c r="G77" s="32" t="str">
        <f>+VLOOKUP(D77,[1]Sheet1!$B$4:$F$568,5,0)</f>
        <v>Nữ</v>
      </c>
      <c r="H77" s="16" t="s">
        <v>863</v>
      </c>
      <c r="I77" s="2"/>
      <c r="J77" s="2"/>
      <c r="K77" s="2"/>
      <c r="L77" s="2"/>
      <c r="M77" s="2"/>
      <c r="N77" s="2"/>
      <c r="O77" s="2"/>
      <c r="P77" s="6"/>
    </row>
    <row r="78" spans="1:16" x14ac:dyDescent="0.25">
      <c r="B78" s="1">
        <f>+MAX($B$9:B77)+1</f>
        <v>49</v>
      </c>
      <c r="C78" s="1">
        <v>4</v>
      </c>
      <c r="D78" s="16" t="s">
        <v>943</v>
      </c>
      <c r="E78" s="30" t="s">
        <v>942</v>
      </c>
      <c r="F78" s="32" t="str">
        <f>+VLOOKUP(D78,[1]Sheet1!$B$4:$F$568,4,0)</f>
        <v>20/04/2000</v>
      </c>
      <c r="G78" s="32" t="str">
        <f>+VLOOKUP(D78,[1]Sheet1!$B$4:$F$568,5,0)</f>
        <v>Nữ</v>
      </c>
      <c r="H78" s="16" t="s">
        <v>860</v>
      </c>
      <c r="I78" s="2"/>
      <c r="J78" s="2"/>
      <c r="K78" s="2"/>
      <c r="L78" s="2"/>
      <c r="M78" s="2"/>
      <c r="N78" s="2"/>
      <c r="O78" s="2"/>
      <c r="P78" s="6"/>
    </row>
    <row r="79" spans="1:16" x14ac:dyDescent="0.25">
      <c r="B79" s="63" t="s">
        <v>129</v>
      </c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</row>
    <row r="80" spans="1:16" s="19" customFormat="1" x14ac:dyDescent="0.25">
      <c r="A80" s="14"/>
      <c r="B80" s="15" t="s">
        <v>102</v>
      </c>
      <c r="C80" s="16" t="s">
        <v>1</v>
      </c>
      <c r="D80" s="9" t="s">
        <v>103</v>
      </c>
      <c r="E80" s="16" t="s">
        <v>2</v>
      </c>
      <c r="F80" s="16" t="s">
        <v>3</v>
      </c>
      <c r="G80" s="16" t="s">
        <v>4</v>
      </c>
      <c r="H80" s="16" t="s">
        <v>5</v>
      </c>
      <c r="I80" s="16" t="s">
        <v>104</v>
      </c>
      <c r="J80" s="16" t="s">
        <v>105</v>
      </c>
      <c r="K80" s="16" t="s">
        <v>106</v>
      </c>
      <c r="L80" s="17" t="s">
        <v>107</v>
      </c>
      <c r="M80" s="18" t="s">
        <v>108</v>
      </c>
      <c r="N80" s="18" t="s">
        <v>109</v>
      </c>
      <c r="O80" s="18" t="s">
        <v>110</v>
      </c>
      <c r="P80" s="18"/>
    </row>
    <row r="81" spans="2:16" x14ac:dyDescent="0.25">
      <c r="B81" s="1">
        <f>+MAX($B$9:B80)+1</f>
        <v>50</v>
      </c>
      <c r="C81" s="1">
        <v>1</v>
      </c>
      <c r="D81" s="16" t="s">
        <v>955</v>
      </c>
      <c r="E81" s="30" t="s">
        <v>942</v>
      </c>
      <c r="F81" s="32" t="str">
        <f>+VLOOKUP(D81,[1]Sheet1!$B$4:$F$568,4,0)</f>
        <v>10/06/2000</v>
      </c>
      <c r="G81" s="32" t="str">
        <f>+VLOOKUP(D81,[1]Sheet1!$B$4:$F$568,5,0)</f>
        <v>Nữ</v>
      </c>
      <c r="H81" s="16" t="s">
        <v>863</v>
      </c>
      <c r="I81" s="2"/>
      <c r="J81" s="2"/>
      <c r="K81" s="2"/>
      <c r="L81" s="2"/>
      <c r="M81" s="2"/>
      <c r="N81" s="2"/>
      <c r="O81" s="2"/>
      <c r="P81" s="6"/>
    </row>
    <row r="82" spans="2:16" x14ac:dyDescent="0.25">
      <c r="B82" s="1">
        <f>+MAX($B$9:B81)+1</f>
        <v>51</v>
      </c>
      <c r="C82" s="1">
        <v>2</v>
      </c>
      <c r="D82" s="16" t="s">
        <v>954</v>
      </c>
      <c r="E82" s="30" t="s">
        <v>953</v>
      </c>
      <c r="F82" s="32" t="str">
        <f>+VLOOKUP(D82,[1]Sheet1!$B$4:$F$568,4,0)</f>
        <v>07/01/2000</v>
      </c>
      <c r="G82" s="32" t="str">
        <f>+VLOOKUP(D82,[1]Sheet1!$B$4:$F$568,5,0)</f>
        <v>Nữ</v>
      </c>
      <c r="H82" s="16" t="s">
        <v>863</v>
      </c>
      <c r="I82" s="2"/>
      <c r="J82" s="2"/>
      <c r="K82" s="2"/>
      <c r="L82" s="2"/>
      <c r="M82" s="2"/>
      <c r="N82" s="2"/>
      <c r="O82" s="2"/>
      <c r="P82" s="6"/>
    </row>
    <row r="83" spans="2:16" x14ac:dyDescent="0.25">
      <c r="B83" s="1">
        <f>+MAX($B$9:B82)+1</f>
        <v>52</v>
      </c>
      <c r="C83" s="1">
        <v>3</v>
      </c>
      <c r="D83" s="16" t="s">
        <v>952</v>
      </c>
      <c r="E83" s="30" t="s">
        <v>951</v>
      </c>
      <c r="F83" s="32" t="str">
        <f>+VLOOKUP(D83,[1]Sheet1!$B$4:$F$568,4,0)</f>
        <v>26/03/2000</v>
      </c>
      <c r="G83" s="32" t="str">
        <f>+VLOOKUP(D83,[1]Sheet1!$B$4:$F$568,5,0)</f>
        <v>Nữ</v>
      </c>
      <c r="H83" s="16" t="s">
        <v>860</v>
      </c>
      <c r="I83" s="2"/>
      <c r="J83" s="2"/>
      <c r="K83" s="2"/>
      <c r="L83" s="2"/>
      <c r="M83" s="2"/>
      <c r="N83" s="2"/>
      <c r="O83" s="2"/>
      <c r="P83" s="6"/>
    </row>
    <row r="84" spans="2:16" x14ac:dyDescent="0.25">
      <c r="B84" s="1">
        <f>+MAX($B$9:B83)+1</f>
        <v>53</v>
      </c>
      <c r="C84" s="1">
        <v>4</v>
      </c>
      <c r="D84" s="16" t="s">
        <v>950</v>
      </c>
      <c r="E84" s="30" t="s">
        <v>949</v>
      </c>
      <c r="F84" s="32" t="str">
        <f>+VLOOKUP(D84,[1]Sheet1!$B$4:$F$568,4,0)</f>
        <v>09/07/1999</v>
      </c>
      <c r="G84" s="32" t="str">
        <f>+VLOOKUP(D84,[1]Sheet1!$B$4:$F$568,5,0)</f>
        <v>Nữ</v>
      </c>
      <c r="H84" s="16" t="s">
        <v>860</v>
      </c>
      <c r="I84" s="2"/>
      <c r="J84" s="2"/>
      <c r="K84" s="2"/>
      <c r="L84" s="2"/>
      <c r="M84" s="2"/>
      <c r="N84" s="2"/>
      <c r="O84" s="2"/>
      <c r="P84" s="6"/>
    </row>
    <row r="85" spans="2:16" hidden="1" x14ac:dyDescent="0.25">
      <c r="B85" s="63" t="s">
        <v>116</v>
      </c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</row>
    <row r="86" spans="2:16" hidden="1" x14ac:dyDescent="0.25">
      <c r="B86" s="1" t="s">
        <v>1</v>
      </c>
      <c r="C86" s="1" t="s">
        <v>1</v>
      </c>
      <c r="D86" s="1"/>
      <c r="E86" s="1" t="s">
        <v>2</v>
      </c>
      <c r="F86" s="1" t="s">
        <v>3</v>
      </c>
      <c r="G86" s="1" t="s">
        <v>4</v>
      </c>
      <c r="H86" s="1" t="s">
        <v>5</v>
      </c>
      <c r="I86" s="1"/>
      <c r="J86" s="1"/>
      <c r="K86" s="1"/>
      <c r="L86" s="1"/>
      <c r="M86" s="1"/>
      <c r="N86" s="1"/>
      <c r="O86" s="1"/>
      <c r="P86" s="6" t="s">
        <v>45</v>
      </c>
    </row>
    <row r="87" spans="2:16" hidden="1" x14ac:dyDescent="0.25">
      <c r="B87" s="1">
        <v>1</v>
      </c>
      <c r="C87" s="1">
        <v>1</v>
      </c>
      <c r="D87" s="1"/>
      <c r="E87" s="3"/>
      <c r="F87" s="33"/>
      <c r="G87" s="33"/>
      <c r="H87" s="33"/>
      <c r="I87" s="2"/>
      <c r="J87" s="2"/>
      <c r="K87" s="2"/>
      <c r="L87" s="2"/>
      <c r="M87" s="2"/>
      <c r="N87" s="2"/>
      <c r="O87" s="2"/>
      <c r="P87" s="6"/>
    </row>
    <row r="88" spans="2:16" hidden="1" x14ac:dyDescent="0.25">
      <c r="B88" s="1">
        <v>2</v>
      </c>
      <c r="C88" s="1">
        <v>2</v>
      </c>
      <c r="D88" s="1"/>
      <c r="E88" s="3"/>
      <c r="F88" s="33"/>
      <c r="G88" s="33"/>
      <c r="H88" s="33"/>
      <c r="I88" s="2"/>
      <c r="J88" s="2"/>
      <c r="K88" s="2"/>
      <c r="L88" s="2"/>
      <c r="M88" s="2"/>
      <c r="N88" s="2"/>
      <c r="O88" s="2"/>
      <c r="P88" s="6"/>
    </row>
    <row r="89" spans="2:16" hidden="1" x14ac:dyDescent="0.25">
      <c r="B89" s="1">
        <v>5</v>
      </c>
      <c r="C89" s="1">
        <v>5</v>
      </c>
      <c r="D89" s="1"/>
      <c r="E89" s="3"/>
      <c r="F89" s="33"/>
      <c r="G89" s="33"/>
      <c r="H89" s="33"/>
      <c r="I89" s="2"/>
      <c r="J89" s="2"/>
      <c r="K89" s="2"/>
      <c r="L89" s="2"/>
      <c r="M89" s="2"/>
      <c r="N89" s="2"/>
      <c r="O89" s="2"/>
      <c r="P89" s="6"/>
    </row>
    <row r="90" spans="2:16" hidden="1" x14ac:dyDescent="0.25">
      <c r="B90" s="1">
        <v>4</v>
      </c>
      <c r="C90" s="1">
        <v>4</v>
      </c>
      <c r="D90" s="1"/>
      <c r="E90" s="3"/>
      <c r="F90" s="33"/>
      <c r="G90" s="33"/>
      <c r="H90" s="33"/>
      <c r="I90" s="2"/>
      <c r="J90" s="2"/>
      <c r="K90" s="2"/>
      <c r="L90" s="2"/>
      <c r="M90" s="2"/>
      <c r="N90" s="2"/>
      <c r="O90" s="2"/>
      <c r="P90" s="6"/>
    </row>
    <row r="91" spans="2:16" hidden="1" x14ac:dyDescent="0.25">
      <c r="B91" s="1">
        <v>5</v>
      </c>
      <c r="C91" s="1">
        <v>5</v>
      </c>
      <c r="D91" s="1"/>
      <c r="E91" s="3"/>
      <c r="F91" s="33"/>
      <c r="G91" s="33"/>
      <c r="H91" s="33"/>
      <c r="I91" s="2"/>
      <c r="J91" s="2"/>
      <c r="K91" s="2"/>
      <c r="L91" s="2"/>
      <c r="M91" s="2"/>
      <c r="N91" s="2"/>
      <c r="O91" s="2"/>
      <c r="P91" s="6"/>
    </row>
    <row r="92" spans="2:16" hidden="1" x14ac:dyDescent="0.25">
      <c r="B92" s="1">
        <v>6</v>
      </c>
      <c r="C92" s="1">
        <v>6</v>
      </c>
      <c r="D92" s="1"/>
      <c r="E92" s="3"/>
      <c r="F92" s="33"/>
      <c r="G92" s="33"/>
      <c r="H92" s="33"/>
      <c r="I92" s="2"/>
      <c r="J92" s="2"/>
      <c r="K92" s="2"/>
      <c r="L92" s="2"/>
      <c r="M92" s="2"/>
      <c r="N92" s="2"/>
      <c r="O92" s="2"/>
      <c r="P92" s="6"/>
    </row>
    <row r="93" spans="2:16" hidden="1" x14ac:dyDescent="0.25">
      <c r="B93" s="63" t="s">
        <v>117</v>
      </c>
      <c r="C93" s="63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</row>
    <row r="94" spans="2:16" hidden="1" x14ac:dyDescent="0.25">
      <c r="B94" s="1" t="s">
        <v>1</v>
      </c>
      <c r="C94" s="1" t="s">
        <v>1</v>
      </c>
      <c r="D94" s="1"/>
      <c r="E94" s="1" t="s">
        <v>2</v>
      </c>
      <c r="F94" s="1" t="s">
        <v>3</v>
      </c>
      <c r="G94" s="1" t="s">
        <v>4</v>
      </c>
      <c r="H94" s="1" t="s">
        <v>5</v>
      </c>
      <c r="I94" s="1"/>
      <c r="J94" s="1"/>
      <c r="K94" s="1"/>
      <c r="L94" s="1"/>
      <c r="M94" s="1"/>
      <c r="N94" s="1"/>
      <c r="O94" s="1"/>
      <c r="P94" s="6" t="s">
        <v>45</v>
      </c>
    </row>
    <row r="95" spans="2:16" hidden="1" x14ac:dyDescent="0.25">
      <c r="B95" s="1">
        <v>1</v>
      </c>
      <c r="C95" s="1">
        <v>1</v>
      </c>
      <c r="D95" s="1"/>
      <c r="E95" s="3"/>
      <c r="F95" s="33"/>
      <c r="G95" s="33"/>
      <c r="H95" s="33"/>
      <c r="I95" s="2"/>
      <c r="J95" s="2"/>
      <c r="K95" s="2"/>
      <c r="L95" s="2"/>
      <c r="M95" s="2"/>
      <c r="N95" s="2"/>
      <c r="O95" s="2"/>
      <c r="P95" s="6"/>
    </row>
    <row r="96" spans="2:16" hidden="1" x14ac:dyDescent="0.25">
      <c r="B96" s="1">
        <v>2</v>
      </c>
      <c r="C96" s="1">
        <v>2</v>
      </c>
      <c r="D96" s="1"/>
      <c r="E96" s="3"/>
      <c r="F96" s="33"/>
      <c r="G96" s="33"/>
      <c r="H96" s="33"/>
      <c r="I96" s="2"/>
      <c r="J96" s="2"/>
      <c r="K96" s="2"/>
      <c r="L96" s="2"/>
      <c r="M96" s="2"/>
      <c r="N96" s="2"/>
      <c r="O96" s="2"/>
      <c r="P96" s="6"/>
    </row>
    <row r="97" spans="2:16" hidden="1" x14ac:dyDescent="0.25">
      <c r="B97" s="1">
        <v>5</v>
      </c>
      <c r="C97" s="1">
        <v>5</v>
      </c>
      <c r="D97" s="1"/>
      <c r="E97" s="3"/>
      <c r="F97" s="33"/>
      <c r="G97" s="33"/>
      <c r="H97" s="33"/>
      <c r="I97" s="2"/>
      <c r="J97" s="2"/>
      <c r="K97" s="2"/>
      <c r="L97" s="2"/>
      <c r="M97" s="2"/>
      <c r="N97" s="2"/>
      <c r="O97" s="2"/>
      <c r="P97" s="6"/>
    </row>
    <row r="98" spans="2:16" hidden="1" x14ac:dyDescent="0.25">
      <c r="B98" s="1">
        <v>4</v>
      </c>
      <c r="C98" s="1">
        <v>4</v>
      </c>
      <c r="D98" s="1"/>
      <c r="E98" s="3"/>
      <c r="F98" s="33"/>
      <c r="G98" s="33"/>
      <c r="H98" s="33"/>
      <c r="I98" s="2"/>
      <c r="J98" s="2"/>
      <c r="K98" s="2"/>
      <c r="L98" s="2"/>
      <c r="M98" s="2"/>
      <c r="N98" s="2"/>
      <c r="O98" s="2"/>
      <c r="P98" s="6"/>
    </row>
    <row r="99" spans="2:16" hidden="1" x14ac:dyDescent="0.25">
      <c r="B99" s="1">
        <v>5</v>
      </c>
      <c r="C99" s="1">
        <v>5</v>
      </c>
      <c r="D99" s="1"/>
      <c r="E99" s="3"/>
      <c r="F99" s="33"/>
      <c r="G99" s="33"/>
      <c r="H99" s="33"/>
      <c r="I99" s="2"/>
      <c r="J99" s="2"/>
      <c r="K99" s="2"/>
      <c r="L99" s="2"/>
      <c r="M99" s="2"/>
      <c r="N99" s="2"/>
      <c r="O99" s="2"/>
      <c r="P99" s="6"/>
    </row>
    <row r="100" spans="2:16" hidden="1" x14ac:dyDescent="0.25">
      <c r="B100" s="1">
        <v>6</v>
      </c>
      <c r="C100" s="1">
        <v>6</v>
      </c>
      <c r="D100" s="1"/>
      <c r="E100" s="3"/>
      <c r="F100" s="33"/>
      <c r="G100" s="33"/>
      <c r="H100" s="33"/>
      <c r="I100" s="2"/>
      <c r="J100" s="2"/>
      <c r="K100" s="2"/>
      <c r="L100" s="2"/>
      <c r="M100" s="2"/>
      <c r="N100" s="2"/>
      <c r="O100" s="2"/>
      <c r="P100" s="6"/>
    </row>
    <row r="101" spans="2:16" hidden="1" x14ac:dyDescent="0.25">
      <c r="B101" s="63" t="s">
        <v>118</v>
      </c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</row>
    <row r="102" spans="2:16" hidden="1" x14ac:dyDescent="0.25">
      <c r="B102" s="1" t="s">
        <v>1</v>
      </c>
      <c r="C102" s="1" t="s">
        <v>1</v>
      </c>
      <c r="D102" s="1"/>
      <c r="E102" s="1" t="s">
        <v>2</v>
      </c>
      <c r="F102" s="1" t="s">
        <v>3</v>
      </c>
      <c r="G102" s="1" t="s">
        <v>4</v>
      </c>
      <c r="H102" s="1" t="s">
        <v>5</v>
      </c>
      <c r="I102" s="1"/>
      <c r="J102" s="1"/>
      <c r="K102" s="1"/>
      <c r="L102" s="1"/>
      <c r="M102" s="1"/>
      <c r="N102" s="1"/>
      <c r="O102" s="1"/>
      <c r="P102" s="6" t="s">
        <v>45</v>
      </c>
    </row>
    <row r="103" spans="2:16" hidden="1" x14ac:dyDescent="0.25">
      <c r="B103" s="1">
        <v>1</v>
      </c>
      <c r="C103" s="1">
        <v>1</v>
      </c>
      <c r="D103" s="1"/>
      <c r="E103" s="3"/>
      <c r="F103" s="33"/>
      <c r="G103" s="33"/>
      <c r="H103" s="33"/>
      <c r="I103" s="2"/>
      <c r="J103" s="2"/>
      <c r="K103" s="2"/>
      <c r="L103" s="2"/>
      <c r="M103" s="2"/>
      <c r="N103" s="2"/>
      <c r="O103" s="2"/>
      <c r="P103" s="6"/>
    </row>
    <row r="104" spans="2:16" hidden="1" x14ac:dyDescent="0.25">
      <c r="B104" s="1">
        <v>2</v>
      </c>
      <c r="C104" s="1">
        <v>2</v>
      </c>
      <c r="D104" s="1"/>
      <c r="E104" s="3"/>
      <c r="F104" s="33"/>
      <c r="G104" s="33"/>
      <c r="H104" s="33"/>
      <c r="I104" s="2"/>
      <c r="J104" s="2"/>
      <c r="K104" s="2"/>
      <c r="L104" s="2"/>
      <c r="M104" s="2"/>
      <c r="N104" s="2"/>
      <c r="O104" s="2"/>
      <c r="P104" s="6"/>
    </row>
    <row r="105" spans="2:16" hidden="1" x14ac:dyDescent="0.25">
      <c r="B105" s="1">
        <v>5</v>
      </c>
      <c r="C105" s="1">
        <v>5</v>
      </c>
      <c r="D105" s="1"/>
      <c r="E105" s="3"/>
      <c r="F105" s="33"/>
      <c r="G105" s="33"/>
      <c r="H105" s="33"/>
      <c r="I105" s="2"/>
      <c r="J105" s="2"/>
      <c r="K105" s="2"/>
      <c r="L105" s="2"/>
      <c r="M105" s="2"/>
      <c r="N105" s="2"/>
      <c r="O105" s="2"/>
      <c r="P105" s="6"/>
    </row>
    <row r="106" spans="2:16" hidden="1" x14ac:dyDescent="0.25">
      <c r="B106" s="1">
        <v>4</v>
      </c>
      <c r="C106" s="1">
        <v>4</v>
      </c>
      <c r="D106" s="1"/>
      <c r="E106" s="3"/>
      <c r="F106" s="33"/>
      <c r="G106" s="33"/>
      <c r="H106" s="33"/>
      <c r="I106" s="2"/>
      <c r="J106" s="2"/>
      <c r="K106" s="2"/>
      <c r="L106" s="2"/>
      <c r="M106" s="2"/>
      <c r="N106" s="2"/>
      <c r="O106" s="2"/>
      <c r="P106" s="6"/>
    </row>
    <row r="107" spans="2:16" hidden="1" x14ac:dyDescent="0.25">
      <c r="B107" s="1">
        <v>5</v>
      </c>
      <c r="C107" s="1">
        <v>5</v>
      </c>
      <c r="D107" s="1"/>
      <c r="E107" s="3"/>
      <c r="F107" s="33"/>
      <c r="G107" s="33"/>
      <c r="H107" s="33"/>
      <c r="I107" s="2"/>
      <c r="J107" s="2"/>
      <c r="K107" s="2"/>
      <c r="L107" s="2"/>
      <c r="M107" s="2"/>
      <c r="N107" s="2"/>
      <c r="O107" s="2"/>
      <c r="P107" s="6"/>
    </row>
    <row r="108" spans="2:16" hidden="1" x14ac:dyDescent="0.25">
      <c r="B108" s="1">
        <v>6</v>
      </c>
      <c r="C108" s="1">
        <v>6</v>
      </c>
      <c r="D108" s="1"/>
      <c r="E108" s="3"/>
      <c r="F108" s="33"/>
      <c r="G108" s="33"/>
      <c r="H108" s="33"/>
      <c r="I108" s="2"/>
      <c r="J108" s="2"/>
      <c r="K108" s="2"/>
      <c r="L108" s="2"/>
      <c r="M108" s="2"/>
      <c r="N108" s="2"/>
      <c r="O108" s="2"/>
      <c r="P108" s="6"/>
    </row>
    <row r="109" spans="2:16" hidden="1" x14ac:dyDescent="0.25">
      <c r="B109" s="63" t="s">
        <v>119</v>
      </c>
      <c r="C109" s="63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</row>
    <row r="110" spans="2:16" hidden="1" x14ac:dyDescent="0.25">
      <c r="B110" s="1" t="s">
        <v>1</v>
      </c>
      <c r="C110" s="1" t="s">
        <v>1</v>
      </c>
      <c r="D110" s="1"/>
      <c r="E110" s="1" t="s">
        <v>2</v>
      </c>
      <c r="F110" s="1" t="s">
        <v>3</v>
      </c>
      <c r="G110" s="1" t="s">
        <v>4</v>
      </c>
      <c r="H110" s="1" t="s">
        <v>5</v>
      </c>
      <c r="I110" s="1"/>
      <c r="J110" s="1"/>
      <c r="K110" s="1"/>
      <c r="L110" s="1"/>
      <c r="M110" s="1"/>
      <c r="N110" s="1"/>
      <c r="O110" s="1"/>
      <c r="P110" s="6" t="s">
        <v>45</v>
      </c>
    </row>
    <row r="111" spans="2:16" hidden="1" x14ac:dyDescent="0.25">
      <c r="B111" s="1">
        <v>1</v>
      </c>
      <c r="C111" s="1">
        <v>1</v>
      </c>
      <c r="D111" s="1"/>
      <c r="E111" s="3"/>
      <c r="F111" s="33"/>
      <c r="G111" s="33"/>
      <c r="H111" s="33"/>
      <c r="I111" s="2"/>
      <c r="J111" s="2"/>
      <c r="K111" s="2"/>
      <c r="L111" s="2"/>
      <c r="M111" s="2"/>
      <c r="N111" s="2"/>
      <c r="O111" s="2"/>
      <c r="P111" s="6"/>
    </row>
    <row r="112" spans="2:16" hidden="1" x14ac:dyDescent="0.25">
      <c r="B112" s="1">
        <v>2</v>
      </c>
      <c r="C112" s="1">
        <v>2</v>
      </c>
      <c r="D112" s="1"/>
      <c r="E112" s="3"/>
      <c r="F112" s="33"/>
      <c r="G112" s="33"/>
      <c r="H112" s="33"/>
      <c r="I112" s="2"/>
      <c r="J112" s="2"/>
      <c r="K112" s="2"/>
      <c r="L112" s="2"/>
      <c r="M112" s="2"/>
      <c r="N112" s="2"/>
      <c r="O112" s="2"/>
      <c r="P112" s="6"/>
    </row>
    <row r="113" spans="2:16" hidden="1" x14ac:dyDescent="0.25">
      <c r="B113" s="1">
        <v>5</v>
      </c>
      <c r="C113" s="1">
        <v>5</v>
      </c>
      <c r="D113" s="1"/>
      <c r="E113" s="3"/>
      <c r="F113" s="33"/>
      <c r="G113" s="33"/>
      <c r="H113" s="33"/>
      <c r="I113" s="2"/>
      <c r="J113" s="2"/>
      <c r="K113" s="2"/>
      <c r="L113" s="2"/>
      <c r="M113" s="2"/>
      <c r="N113" s="2"/>
      <c r="O113" s="2"/>
      <c r="P113" s="6"/>
    </row>
    <row r="114" spans="2:16" hidden="1" x14ac:dyDescent="0.25">
      <c r="B114" s="1">
        <v>4</v>
      </c>
      <c r="C114" s="1">
        <v>4</v>
      </c>
      <c r="D114" s="1"/>
      <c r="E114" s="3"/>
      <c r="F114" s="33"/>
      <c r="G114" s="33"/>
      <c r="H114" s="33"/>
      <c r="I114" s="2"/>
      <c r="J114" s="2"/>
      <c r="K114" s="2"/>
      <c r="L114" s="2"/>
      <c r="M114" s="2"/>
      <c r="N114" s="2"/>
      <c r="O114" s="2"/>
      <c r="P114" s="6"/>
    </row>
    <row r="115" spans="2:16" hidden="1" x14ac:dyDescent="0.25">
      <c r="B115" s="1">
        <v>5</v>
      </c>
      <c r="C115" s="1">
        <v>5</v>
      </c>
      <c r="D115" s="1"/>
      <c r="E115" s="3"/>
      <c r="F115" s="33"/>
      <c r="G115" s="33"/>
      <c r="H115" s="33"/>
      <c r="I115" s="2"/>
      <c r="J115" s="2"/>
      <c r="K115" s="2"/>
      <c r="L115" s="2"/>
      <c r="M115" s="2"/>
      <c r="N115" s="2"/>
      <c r="O115" s="2"/>
      <c r="P115" s="6"/>
    </row>
    <row r="116" spans="2:16" hidden="1" x14ac:dyDescent="0.25">
      <c r="B116" s="1">
        <v>6</v>
      </c>
      <c r="C116" s="1">
        <v>6</v>
      </c>
      <c r="D116" s="1"/>
      <c r="E116" s="3"/>
      <c r="F116" s="33"/>
      <c r="G116" s="33"/>
      <c r="H116" s="33"/>
      <c r="I116" s="2"/>
      <c r="J116" s="2"/>
      <c r="K116" s="2"/>
      <c r="L116" s="2"/>
      <c r="M116" s="2"/>
      <c r="N116" s="2"/>
      <c r="O116" s="2"/>
      <c r="P116" s="6"/>
    </row>
    <row r="117" spans="2:16" hidden="1" x14ac:dyDescent="0.25">
      <c r="B117" s="63" t="s">
        <v>124</v>
      </c>
      <c r="C117" s="63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</row>
    <row r="118" spans="2:16" hidden="1" x14ac:dyDescent="0.25">
      <c r="B118" s="1" t="s">
        <v>1</v>
      </c>
      <c r="C118" s="1" t="s">
        <v>1</v>
      </c>
      <c r="D118" s="1"/>
      <c r="E118" s="1" t="s">
        <v>2</v>
      </c>
      <c r="F118" s="1" t="s">
        <v>3</v>
      </c>
      <c r="G118" s="1" t="s">
        <v>4</v>
      </c>
      <c r="H118" s="1" t="s">
        <v>5</v>
      </c>
      <c r="I118" s="1"/>
      <c r="J118" s="1"/>
      <c r="K118" s="1"/>
      <c r="L118" s="1"/>
      <c r="M118" s="1"/>
      <c r="N118" s="1"/>
      <c r="O118" s="1"/>
      <c r="P118" s="6" t="s">
        <v>45</v>
      </c>
    </row>
    <row r="119" spans="2:16" hidden="1" x14ac:dyDescent="0.25">
      <c r="B119" s="1">
        <v>1</v>
      </c>
      <c r="C119" s="1">
        <v>1</v>
      </c>
      <c r="D119" s="1"/>
      <c r="E119" s="3"/>
      <c r="F119" s="33"/>
      <c r="G119" s="33"/>
      <c r="H119" s="33"/>
      <c r="I119" s="2"/>
      <c r="J119" s="2"/>
      <c r="K119" s="2"/>
      <c r="L119" s="2"/>
      <c r="M119" s="2"/>
      <c r="N119" s="2"/>
      <c r="O119" s="2"/>
      <c r="P119" s="6"/>
    </row>
    <row r="120" spans="2:16" hidden="1" x14ac:dyDescent="0.25">
      <c r="B120" s="1">
        <v>2</v>
      </c>
      <c r="C120" s="1">
        <v>2</v>
      </c>
      <c r="D120" s="1"/>
      <c r="E120" s="3"/>
      <c r="F120" s="33"/>
      <c r="G120" s="33"/>
      <c r="H120" s="33"/>
      <c r="I120" s="2"/>
      <c r="J120" s="2"/>
      <c r="K120" s="2"/>
      <c r="L120" s="2"/>
      <c r="M120" s="2"/>
      <c r="N120" s="2"/>
      <c r="O120" s="2"/>
      <c r="P120" s="6"/>
    </row>
    <row r="121" spans="2:16" hidden="1" x14ac:dyDescent="0.25">
      <c r="B121" s="1">
        <v>5</v>
      </c>
      <c r="C121" s="1">
        <v>5</v>
      </c>
      <c r="D121" s="1"/>
      <c r="E121" s="3"/>
      <c r="F121" s="33"/>
      <c r="G121" s="33"/>
      <c r="H121" s="33"/>
      <c r="I121" s="2"/>
      <c r="J121" s="2"/>
      <c r="K121" s="2"/>
      <c r="L121" s="2"/>
      <c r="M121" s="2"/>
      <c r="N121" s="2"/>
      <c r="O121" s="2"/>
      <c r="P121" s="6"/>
    </row>
    <row r="122" spans="2:16" hidden="1" x14ac:dyDescent="0.25">
      <c r="B122" s="1">
        <v>4</v>
      </c>
      <c r="C122" s="1">
        <v>4</v>
      </c>
      <c r="D122" s="1"/>
      <c r="E122" s="3"/>
      <c r="F122" s="33"/>
      <c r="G122" s="33"/>
      <c r="H122" s="33"/>
      <c r="I122" s="2"/>
      <c r="J122" s="2"/>
      <c r="K122" s="2"/>
      <c r="L122" s="2"/>
      <c r="M122" s="2"/>
      <c r="N122" s="2"/>
      <c r="O122" s="2"/>
      <c r="P122" s="6"/>
    </row>
    <row r="123" spans="2:16" hidden="1" x14ac:dyDescent="0.25">
      <c r="B123" s="1">
        <v>5</v>
      </c>
      <c r="C123" s="1">
        <v>5</v>
      </c>
      <c r="D123" s="1"/>
      <c r="E123" s="3"/>
      <c r="F123" s="33"/>
      <c r="G123" s="33"/>
      <c r="H123" s="33"/>
      <c r="I123" s="2"/>
      <c r="J123" s="2"/>
      <c r="K123" s="2"/>
      <c r="L123" s="2"/>
      <c r="M123" s="2"/>
      <c r="N123" s="2"/>
      <c r="O123" s="2"/>
      <c r="P123" s="6"/>
    </row>
    <row r="124" spans="2:16" hidden="1" x14ac:dyDescent="0.25">
      <c r="B124" s="1">
        <v>6</v>
      </c>
      <c r="C124" s="1">
        <v>6</v>
      </c>
      <c r="D124" s="1"/>
      <c r="E124" s="3"/>
      <c r="F124" s="33"/>
      <c r="G124" s="33"/>
      <c r="H124" s="33"/>
      <c r="I124" s="2"/>
      <c r="J124" s="2"/>
      <c r="K124" s="2"/>
      <c r="L124" s="2"/>
      <c r="M124" s="2"/>
      <c r="N124" s="2"/>
      <c r="O124" s="2"/>
      <c r="P124" s="6"/>
    </row>
    <row r="125" spans="2:16" hidden="1" x14ac:dyDescent="0.25">
      <c r="B125" s="63" t="s">
        <v>120</v>
      </c>
      <c r="C125" s="63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</row>
    <row r="126" spans="2:16" hidden="1" x14ac:dyDescent="0.25">
      <c r="B126" s="1" t="s">
        <v>1</v>
      </c>
      <c r="C126" s="1" t="s">
        <v>1</v>
      </c>
      <c r="D126" s="1"/>
      <c r="E126" s="1" t="s">
        <v>2</v>
      </c>
      <c r="F126" s="1" t="s">
        <v>3</v>
      </c>
      <c r="G126" s="1" t="s">
        <v>4</v>
      </c>
      <c r="H126" s="1" t="s">
        <v>5</v>
      </c>
      <c r="I126" s="1"/>
      <c r="J126" s="1"/>
      <c r="K126" s="1"/>
      <c r="L126" s="1"/>
      <c r="M126" s="1"/>
      <c r="N126" s="1"/>
      <c r="O126" s="1"/>
      <c r="P126" s="6" t="s">
        <v>45</v>
      </c>
    </row>
    <row r="127" spans="2:16" hidden="1" x14ac:dyDescent="0.25">
      <c r="B127" s="1">
        <v>1</v>
      </c>
      <c r="C127" s="1">
        <v>1</v>
      </c>
      <c r="D127" s="1"/>
      <c r="E127" s="3"/>
      <c r="F127" s="33"/>
      <c r="G127" s="33"/>
      <c r="H127" s="33"/>
      <c r="I127" s="2"/>
      <c r="J127" s="2"/>
      <c r="K127" s="2"/>
      <c r="L127" s="2"/>
      <c r="M127" s="2"/>
      <c r="N127" s="2"/>
      <c r="O127" s="2"/>
      <c r="P127" s="6"/>
    </row>
    <row r="128" spans="2:16" hidden="1" x14ac:dyDescent="0.25">
      <c r="B128" s="1">
        <v>2</v>
      </c>
      <c r="C128" s="1">
        <v>2</v>
      </c>
      <c r="D128" s="1"/>
      <c r="E128" s="3"/>
      <c r="F128" s="33"/>
      <c r="G128" s="33"/>
      <c r="H128" s="33"/>
      <c r="I128" s="2"/>
      <c r="J128" s="2"/>
      <c r="K128" s="2"/>
      <c r="L128" s="2"/>
      <c r="M128" s="2"/>
      <c r="N128" s="2"/>
      <c r="O128" s="2"/>
      <c r="P128" s="6"/>
    </row>
    <row r="129" spans="2:16" hidden="1" x14ac:dyDescent="0.25">
      <c r="B129" s="1">
        <v>5</v>
      </c>
      <c r="C129" s="1">
        <v>5</v>
      </c>
      <c r="D129" s="1"/>
      <c r="E129" s="3"/>
      <c r="F129" s="33"/>
      <c r="G129" s="33"/>
      <c r="H129" s="33"/>
      <c r="I129" s="2"/>
      <c r="J129" s="2"/>
      <c r="K129" s="2"/>
      <c r="L129" s="2"/>
      <c r="M129" s="2"/>
      <c r="N129" s="2"/>
      <c r="O129" s="2"/>
      <c r="P129" s="6"/>
    </row>
    <row r="130" spans="2:16" hidden="1" x14ac:dyDescent="0.25">
      <c r="B130" s="1">
        <v>4</v>
      </c>
      <c r="C130" s="1">
        <v>4</v>
      </c>
      <c r="D130" s="1"/>
      <c r="E130" s="3"/>
      <c r="F130" s="33"/>
      <c r="G130" s="33"/>
      <c r="H130" s="33"/>
      <c r="I130" s="2"/>
      <c r="J130" s="2"/>
      <c r="K130" s="2"/>
      <c r="L130" s="2"/>
      <c r="M130" s="2"/>
      <c r="N130" s="2"/>
      <c r="O130" s="2"/>
      <c r="P130" s="6"/>
    </row>
    <row r="131" spans="2:16" hidden="1" x14ac:dyDescent="0.25">
      <c r="B131" s="1">
        <v>5</v>
      </c>
      <c r="C131" s="1">
        <v>5</v>
      </c>
      <c r="D131" s="1"/>
      <c r="E131" s="3"/>
      <c r="F131" s="33"/>
      <c r="G131" s="33"/>
      <c r="H131" s="33"/>
      <c r="I131" s="2"/>
      <c r="J131" s="2"/>
      <c r="K131" s="2"/>
      <c r="L131" s="2"/>
      <c r="M131" s="2"/>
      <c r="N131" s="2"/>
      <c r="O131" s="2"/>
      <c r="P131" s="6"/>
    </row>
    <row r="132" spans="2:16" hidden="1" x14ac:dyDescent="0.25">
      <c r="B132" s="1">
        <v>6</v>
      </c>
      <c r="C132" s="1">
        <v>6</v>
      </c>
      <c r="D132" s="1"/>
      <c r="E132" s="3"/>
      <c r="F132" s="33"/>
      <c r="G132" s="33"/>
      <c r="H132" s="33"/>
      <c r="I132" s="2"/>
      <c r="J132" s="2"/>
      <c r="K132" s="2"/>
      <c r="L132" s="2"/>
      <c r="M132" s="2"/>
      <c r="N132" s="2"/>
      <c r="O132" s="2"/>
      <c r="P132" s="6"/>
    </row>
    <row r="133" spans="2:16" hidden="1" x14ac:dyDescent="0.25">
      <c r="B133" s="63" t="s">
        <v>121</v>
      </c>
      <c r="C133" s="63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</row>
    <row r="134" spans="2:16" hidden="1" x14ac:dyDescent="0.25">
      <c r="B134" s="1" t="s">
        <v>1</v>
      </c>
      <c r="C134" s="1" t="s">
        <v>1</v>
      </c>
      <c r="D134" s="1"/>
      <c r="E134" s="1" t="s">
        <v>2</v>
      </c>
      <c r="F134" s="1" t="s">
        <v>3</v>
      </c>
      <c r="G134" s="1" t="s">
        <v>4</v>
      </c>
      <c r="H134" s="1" t="s">
        <v>5</v>
      </c>
      <c r="I134" s="1"/>
      <c r="J134" s="1"/>
      <c r="K134" s="1"/>
      <c r="L134" s="1"/>
      <c r="M134" s="1"/>
      <c r="N134" s="1"/>
      <c r="O134" s="1"/>
      <c r="P134" s="6" t="s">
        <v>45</v>
      </c>
    </row>
    <row r="135" spans="2:16" hidden="1" x14ac:dyDescent="0.25">
      <c r="B135" s="1">
        <v>1</v>
      </c>
      <c r="C135" s="1">
        <v>1</v>
      </c>
      <c r="D135" s="1"/>
      <c r="E135" s="3"/>
      <c r="F135" s="33"/>
      <c r="G135" s="33"/>
      <c r="H135" s="33"/>
      <c r="I135" s="2"/>
      <c r="J135" s="2"/>
      <c r="K135" s="2"/>
      <c r="L135" s="2"/>
      <c r="M135" s="2"/>
      <c r="N135" s="2"/>
      <c r="O135" s="2"/>
      <c r="P135" s="6"/>
    </row>
    <row r="136" spans="2:16" hidden="1" x14ac:dyDescent="0.25">
      <c r="B136" s="1">
        <v>2</v>
      </c>
      <c r="C136" s="1">
        <v>2</v>
      </c>
      <c r="D136" s="1"/>
      <c r="E136" s="3"/>
      <c r="F136" s="33"/>
      <c r="G136" s="33"/>
      <c r="H136" s="33"/>
      <c r="I136" s="2"/>
      <c r="J136" s="2"/>
      <c r="K136" s="2"/>
      <c r="L136" s="2"/>
      <c r="M136" s="2"/>
      <c r="N136" s="2"/>
      <c r="O136" s="2"/>
      <c r="P136" s="6"/>
    </row>
    <row r="137" spans="2:16" hidden="1" x14ac:dyDescent="0.25">
      <c r="B137" s="1">
        <v>5</v>
      </c>
      <c r="C137" s="1">
        <v>5</v>
      </c>
      <c r="D137" s="1"/>
      <c r="E137" s="3"/>
      <c r="F137" s="33"/>
      <c r="G137" s="33"/>
      <c r="H137" s="33"/>
      <c r="I137" s="2"/>
      <c r="J137" s="2"/>
      <c r="K137" s="2"/>
      <c r="L137" s="2"/>
      <c r="M137" s="2"/>
      <c r="N137" s="2"/>
      <c r="O137" s="2"/>
      <c r="P137" s="6"/>
    </row>
    <row r="138" spans="2:16" hidden="1" x14ac:dyDescent="0.25">
      <c r="B138" s="1">
        <v>4</v>
      </c>
      <c r="C138" s="1">
        <v>4</v>
      </c>
      <c r="D138" s="1"/>
      <c r="E138" s="3"/>
      <c r="F138" s="33"/>
      <c r="G138" s="33"/>
      <c r="H138" s="33"/>
      <c r="I138" s="2"/>
      <c r="J138" s="2"/>
      <c r="K138" s="2"/>
      <c r="L138" s="2"/>
      <c r="M138" s="2"/>
      <c r="N138" s="2"/>
      <c r="O138" s="2"/>
      <c r="P138" s="6"/>
    </row>
    <row r="139" spans="2:16" hidden="1" x14ac:dyDescent="0.25">
      <c r="B139" s="1">
        <v>5</v>
      </c>
      <c r="C139" s="1">
        <v>5</v>
      </c>
      <c r="D139" s="1"/>
      <c r="E139" s="3"/>
      <c r="F139" s="33"/>
      <c r="G139" s="33"/>
      <c r="H139" s="33"/>
      <c r="I139" s="2"/>
      <c r="J139" s="2"/>
      <c r="K139" s="2"/>
      <c r="L139" s="2"/>
      <c r="M139" s="2"/>
      <c r="N139" s="2"/>
      <c r="O139" s="2"/>
      <c r="P139" s="6"/>
    </row>
    <row r="140" spans="2:16" hidden="1" x14ac:dyDescent="0.25">
      <c r="B140" s="1">
        <v>6</v>
      </c>
      <c r="C140" s="1">
        <v>6</v>
      </c>
      <c r="D140" s="1"/>
      <c r="E140" s="3"/>
      <c r="F140" s="33"/>
      <c r="G140" s="33"/>
      <c r="H140" s="33"/>
      <c r="I140" s="2"/>
      <c r="J140" s="2"/>
      <c r="K140" s="2"/>
      <c r="L140" s="2"/>
      <c r="M140" s="2"/>
      <c r="N140" s="2"/>
      <c r="O140" s="2"/>
      <c r="P140" s="6"/>
    </row>
    <row r="141" spans="2:16" hidden="1" x14ac:dyDescent="0.25">
      <c r="B141" s="63" t="s">
        <v>125</v>
      </c>
      <c r="C141" s="63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</row>
    <row r="142" spans="2:16" hidden="1" x14ac:dyDescent="0.25">
      <c r="B142" s="1" t="s">
        <v>1</v>
      </c>
      <c r="C142" s="1" t="s">
        <v>1</v>
      </c>
      <c r="D142" s="1"/>
      <c r="E142" s="1" t="s">
        <v>2</v>
      </c>
      <c r="F142" s="1" t="s">
        <v>3</v>
      </c>
      <c r="G142" s="1" t="s">
        <v>4</v>
      </c>
      <c r="H142" s="1" t="s">
        <v>5</v>
      </c>
      <c r="I142" s="1"/>
      <c r="J142" s="1"/>
      <c r="K142" s="1"/>
      <c r="L142" s="1"/>
      <c r="M142" s="1"/>
      <c r="N142" s="1"/>
      <c r="O142" s="1"/>
      <c r="P142" s="6" t="s">
        <v>45</v>
      </c>
    </row>
    <row r="143" spans="2:16" hidden="1" x14ac:dyDescent="0.25">
      <c r="B143" s="1">
        <v>1</v>
      </c>
      <c r="C143" s="1">
        <v>1</v>
      </c>
      <c r="D143" s="1"/>
      <c r="E143" s="3"/>
      <c r="F143" s="33"/>
      <c r="G143" s="33"/>
      <c r="H143" s="33"/>
      <c r="I143" s="2"/>
      <c r="J143" s="2"/>
      <c r="K143" s="2"/>
      <c r="L143" s="2"/>
      <c r="M143" s="2"/>
      <c r="N143" s="2"/>
      <c r="O143" s="2"/>
      <c r="P143" s="6"/>
    </row>
    <row r="144" spans="2:16" hidden="1" x14ac:dyDescent="0.25">
      <c r="B144" s="1">
        <v>2</v>
      </c>
      <c r="C144" s="1">
        <v>2</v>
      </c>
      <c r="D144" s="1"/>
      <c r="E144" s="3"/>
      <c r="F144" s="33"/>
      <c r="G144" s="33"/>
      <c r="H144" s="33"/>
      <c r="I144" s="2"/>
      <c r="J144" s="2"/>
      <c r="K144" s="2"/>
      <c r="L144" s="2"/>
      <c r="M144" s="2"/>
      <c r="N144" s="2"/>
      <c r="O144" s="2"/>
      <c r="P144" s="6"/>
    </row>
    <row r="145" spans="2:16" hidden="1" x14ac:dyDescent="0.25">
      <c r="B145" s="1">
        <v>5</v>
      </c>
      <c r="C145" s="1">
        <v>5</v>
      </c>
      <c r="D145" s="1"/>
      <c r="E145" s="3"/>
      <c r="F145" s="33"/>
      <c r="G145" s="33"/>
      <c r="H145" s="33"/>
      <c r="I145" s="2"/>
      <c r="J145" s="2"/>
      <c r="K145" s="2"/>
      <c r="L145" s="2"/>
      <c r="M145" s="2"/>
      <c r="N145" s="2"/>
      <c r="O145" s="2"/>
      <c r="P145" s="6"/>
    </row>
    <row r="146" spans="2:16" hidden="1" x14ac:dyDescent="0.25">
      <c r="B146" s="1">
        <v>4</v>
      </c>
      <c r="C146" s="1">
        <v>4</v>
      </c>
      <c r="D146" s="1"/>
      <c r="E146" s="3"/>
      <c r="F146" s="33"/>
      <c r="G146" s="33"/>
      <c r="H146" s="33"/>
      <c r="I146" s="2"/>
      <c r="J146" s="2"/>
      <c r="K146" s="2"/>
      <c r="L146" s="2"/>
      <c r="M146" s="2"/>
      <c r="N146" s="2"/>
      <c r="O146" s="2"/>
      <c r="P146" s="6"/>
    </row>
    <row r="147" spans="2:16" hidden="1" x14ac:dyDescent="0.25">
      <c r="B147" s="1">
        <v>5</v>
      </c>
      <c r="C147" s="1">
        <v>5</v>
      </c>
      <c r="D147" s="1"/>
      <c r="E147" s="3"/>
      <c r="F147" s="33"/>
      <c r="G147" s="33"/>
      <c r="H147" s="33"/>
      <c r="I147" s="2"/>
      <c r="J147" s="2"/>
      <c r="K147" s="2"/>
      <c r="L147" s="2"/>
      <c r="M147" s="2"/>
      <c r="N147" s="2"/>
      <c r="O147" s="2"/>
      <c r="P147" s="6"/>
    </row>
    <row r="148" spans="2:16" hidden="1" x14ac:dyDescent="0.25">
      <c r="B148" s="1">
        <v>6</v>
      </c>
      <c r="C148" s="1">
        <v>6</v>
      </c>
      <c r="D148" s="1"/>
      <c r="E148" s="3"/>
      <c r="F148" s="33"/>
      <c r="G148" s="33"/>
      <c r="H148" s="33"/>
      <c r="I148" s="2"/>
      <c r="J148" s="2"/>
      <c r="K148" s="2"/>
      <c r="L148" s="2"/>
      <c r="M148" s="2"/>
      <c r="N148" s="2"/>
      <c r="O148" s="2"/>
      <c r="P148" s="6"/>
    </row>
    <row r="149" spans="2:16" hidden="1" x14ac:dyDescent="0.25">
      <c r="B149" s="63" t="s">
        <v>126</v>
      </c>
      <c r="C149" s="63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</row>
    <row r="150" spans="2:16" hidden="1" x14ac:dyDescent="0.25">
      <c r="B150" s="1" t="s">
        <v>1</v>
      </c>
      <c r="C150" s="1" t="s">
        <v>1</v>
      </c>
      <c r="D150" s="1"/>
      <c r="E150" s="1" t="s">
        <v>2</v>
      </c>
      <c r="F150" s="1" t="s">
        <v>3</v>
      </c>
      <c r="G150" s="1" t="s">
        <v>4</v>
      </c>
      <c r="H150" s="1" t="s">
        <v>5</v>
      </c>
      <c r="I150" s="1"/>
      <c r="J150" s="1"/>
      <c r="K150" s="1"/>
      <c r="L150" s="1"/>
      <c r="M150" s="1"/>
      <c r="N150" s="1"/>
      <c r="O150" s="1"/>
      <c r="P150" s="6" t="s">
        <v>45</v>
      </c>
    </row>
    <row r="151" spans="2:16" hidden="1" x14ac:dyDescent="0.25">
      <c r="B151" s="1">
        <v>1</v>
      </c>
      <c r="C151" s="1">
        <v>1</v>
      </c>
      <c r="D151" s="1"/>
      <c r="E151" s="3"/>
      <c r="F151" s="33"/>
      <c r="G151" s="33"/>
      <c r="H151" s="33"/>
      <c r="I151" s="2"/>
      <c r="J151" s="2"/>
      <c r="K151" s="2"/>
      <c r="L151" s="2"/>
      <c r="M151" s="2"/>
      <c r="N151" s="2"/>
      <c r="O151" s="2"/>
      <c r="P151" s="6"/>
    </row>
    <row r="152" spans="2:16" hidden="1" x14ac:dyDescent="0.25">
      <c r="B152" s="1">
        <v>2</v>
      </c>
      <c r="C152" s="1">
        <v>2</v>
      </c>
      <c r="D152" s="1"/>
      <c r="E152" s="3"/>
      <c r="F152" s="33"/>
      <c r="G152" s="33"/>
      <c r="H152" s="33"/>
      <c r="I152" s="2"/>
      <c r="J152" s="2"/>
      <c r="K152" s="2"/>
      <c r="L152" s="2"/>
      <c r="M152" s="2"/>
      <c r="N152" s="2"/>
      <c r="O152" s="2"/>
      <c r="P152" s="6"/>
    </row>
    <row r="153" spans="2:16" hidden="1" x14ac:dyDescent="0.25">
      <c r="B153" s="1">
        <v>5</v>
      </c>
      <c r="C153" s="1">
        <v>5</v>
      </c>
      <c r="D153" s="1"/>
      <c r="E153" s="3"/>
      <c r="F153" s="33"/>
      <c r="G153" s="33"/>
      <c r="H153" s="33"/>
      <c r="I153" s="2"/>
      <c r="J153" s="2"/>
      <c r="K153" s="2"/>
      <c r="L153" s="2"/>
      <c r="M153" s="2"/>
      <c r="N153" s="2"/>
      <c r="O153" s="2"/>
      <c r="P153" s="6"/>
    </row>
    <row r="154" spans="2:16" hidden="1" x14ac:dyDescent="0.25">
      <c r="B154" s="1">
        <v>4</v>
      </c>
      <c r="C154" s="1">
        <v>4</v>
      </c>
      <c r="D154" s="1"/>
      <c r="E154" s="3"/>
      <c r="F154" s="33"/>
      <c r="G154" s="33"/>
      <c r="H154" s="33"/>
      <c r="I154" s="2"/>
      <c r="J154" s="2"/>
      <c r="K154" s="2"/>
      <c r="L154" s="2"/>
      <c r="M154" s="2"/>
      <c r="N154" s="2"/>
      <c r="O154" s="2"/>
      <c r="P154" s="6"/>
    </row>
    <row r="155" spans="2:16" hidden="1" x14ac:dyDescent="0.25">
      <c r="B155" s="1">
        <v>5</v>
      </c>
      <c r="C155" s="1">
        <v>5</v>
      </c>
      <c r="D155" s="1"/>
      <c r="E155" s="3"/>
      <c r="F155" s="33"/>
      <c r="G155" s="33"/>
      <c r="H155" s="33"/>
      <c r="I155" s="2"/>
      <c r="J155" s="2"/>
      <c r="K155" s="2"/>
      <c r="L155" s="2"/>
      <c r="M155" s="2"/>
      <c r="N155" s="2"/>
      <c r="O155" s="2"/>
      <c r="P155" s="6"/>
    </row>
    <row r="156" spans="2:16" hidden="1" x14ac:dyDescent="0.25">
      <c r="B156" s="1">
        <v>6</v>
      </c>
      <c r="C156" s="1">
        <v>6</v>
      </c>
      <c r="D156" s="1"/>
      <c r="E156" s="3"/>
      <c r="F156" s="33"/>
      <c r="G156" s="33"/>
      <c r="H156" s="33"/>
      <c r="I156" s="2"/>
      <c r="J156" s="2"/>
      <c r="K156" s="2"/>
      <c r="L156" s="2"/>
      <c r="M156" s="2"/>
      <c r="N156" s="2"/>
      <c r="O156" s="2"/>
      <c r="P156" s="6"/>
    </row>
    <row r="157" spans="2:16" hidden="1" x14ac:dyDescent="0.25">
      <c r="B157" s="63" t="s">
        <v>127</v>
      </c>
      <c r="C157" s="63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</row>
    <row r="158" spans="2:16" hidden="1" x14ac:dyDescent="0.25">
      <c r="B158" s="1" t="s">
        <v>1</v>
      </c>
      <c r="C158" s="1" t="s">
        <v>1</v>
      </c>
      <c r="D158" s="1"/>
      <c r="E158" s="1" t="s">
        <v>2</v>
      </c>
      <c r="F158" s="1" t="s">
        <v>3</v>
      </c>
      <c r="G158" s="1" t="s">
        <v>4</v>
      </c>
      <c r="H158" s="1" t="s">
        <v>5</v>
      </c>
      <c r="I158" s="1"/>
      <c r="J158" s="1"/>
      <c r="K158" s="1"/>
      <c r="L158" s="1"/>
      <c r="M158" s="1"/>
      <c r="N158" s="1"/>
      <c r="O158" s="1"/>
      <c r="P158" s="6" t="s">
        <v>45</v>
      </c>
    </row>
    <row r="159" spans="2:16" hidden="1" x14ac:dyDescent="0.25">
      <c r="B159" s="1">
        <v>1</v>
      </c>
      <c r="C159" s="1">
        <v>1</v>
      </c>
      <c r="D159" s="1"/>
      <c r="E159" s="3"/>
      <c r="F159" s="33"/>
      <c r="G159" s="33"/>
      <c r="H159" s="33"/>
      <c r="I159" s="2"/>
      <c r="J159" s="2"/>
      <c r="K159" s="2"/>
      <c r="L159" s="2"/>
      <c r="M159" s="2"/>
      <c r="N159" s="2"/>
      <c r="O159" s="2"/>
      <c r="P159" s="6"/>
    </row>
    <row r="160" spans="2:16" hidden="1" x14ac:dyDescent="0.25">
      <c r="B160" s="1">
        <v>2</v>
      </c>
      <c r="C160" s="1">
        <v>2</v>
      </c>
      <c r="D160" s="1"/>
      <c r="E160" s="3"/>
      <c r="F160" s="33"/>
      <c r="G160" s="33"/>
      <c r="H160" s="33"/>
      <c r="I160" s="2"/>
      <c r="J160" s="2"/>
      <c r="K160" s="2"/>
      <c r="L160" s="2"/>
      <c r="M160" s="2"/>
      <c r="N160" s="2"/>
      <c r="O160" s="2"/>
      <c r="P160" s="6"/>
    </row>
    <row r="161" spans="2:16" hidden="1" x14ac:dyDescent="0.25">
      <c r="B161" s="1">
        <v>5</v>
      </c>
      <c r="C161" s="1">
        <v>5</v>
      </c>
      <c r="D161" s="1"/>
      <c r="E161" s="3"/>
      <c r="F161" s="33"/>
      <c r="G161" s="33"/>
      <c r="H161" s="33"/>
      <c r="I161" s="2"/>
      <c r="J161" s="2"/>
      <c r="K161" s="2"/>
      <c r="L161" s="2"/>
      <c r="M161" s="2"/>
      <c r="N161" s="2"/>
      <c r="O161" s="2"/>
      <c r="P161" s="6"/>
    </row>
    <row r="162" spans="2:16" hidden="1" x14ac:dyDescent="0.25">
      <c r="B162" s="1">
        <v>4</v>
      </c>
      <c r="C162" s="1">
        <v>4</v>
      </c>
      <c r="D162" s="1"/>
      <c r="E162" s="3"/>
      <c r="F162" s="33"/>
      <c r="G162" s="33"/>
      <c r="H162" s="33"/>
      <c r="I162" s="2"/>
      <c r="J162" s="2"/>
      <c r="K162" s="2"/>
      <c r="L162" s="2"/>
      <c r="M162" s="2"/>
      <c r="N162" s="2"/>
      <c r="O162" s="2"/>
      <c r="P162" s="6"/>
    </row>
    <row r="163" spans="2:16" hidden="1" x14ac:dyDescent="0.25">
      <c r="B163" s="1">
        <v>5</v>
      </c>
      <c r="C163" s="1">
        <v>5</v>
      </c>
      <c r="D163" s="1"/>
      <c r="E163" s="3"/>
      <c r="F163" s="33"/>
      <c r="G163" s="33"/>
      <c r="H163" s="33"/>
      <c r="I163" s="2"/>
      <c r="J163" s="2"/>
      <c r="K163" s="2"/>
      <c r="L163" s="2"/>
      <c r="M163" s="2"/>
      <c r="N163" s="2"/>
      <c r="O163" s="2"/>
      <c r="P163" s="6"/>
    </row>
    <row r="164" spans="2:16" hidden="1" x14ac:dyDescent="0.25">
      <c r="B164" s="1">
        <v>6</v>
      </c>
      <c r="C164" s="1">
        <v>6</v>
      </c>
      <c r="D164" s="1"/>
      <c r="E164" s="3"/>
      <c r="F164" s="33"/>
      <c r="G164" s="33"/>
      <c r="H164" s="33"/>
      <c r="I164" s="2"/>
      <c r="J164" s="2"/>
      <c r="K164" s="2"/>
      <c r="L164" s="2"/>
      <c r="M164" s="2"/>
      <c r="N164" s="2"/>
      <c r="O164" s="2"/>
      <c r="P164" s="6"/>
    </row>
    <row r="165" spans="2:16" hidden="1" x14ac:dyDescent="0.25">
      <c r="B165" s="63" t="s">
        <v>128</v>
      </c>
      <c r="C165" s="63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</row>
    <row r="166" spans="2:16" hidden="1" x14ac:dyDescent="0.25">
      <c r="B166" s="1" t="s">
        <v>1</v>
      </c>
      <c r="C166" s="1" t="s">
        <v>1</v>
      </c>
      <c r="D166" s="1"/>
      <c r="E166" s="1" t="s">
        <v>2</v>
      </c>
      <c r="F166" s="1" t="s">
        <v>3</v>
      </c>
      <c r="G166" s="1" t="s">
        <v>4</v>
      </c>
      <c r="H166" s="1" t="s">
        <v>5</v>
      </c>
      <c r="I166" s="1"/>
      <c r="J166" s="1"/>
      <c r="K166" s="1"/>
      <c r="L166" s="1"/>
      <c r="M166" s="1"/>
      <c r="N166" s="1"/>
      <c r="O166" s="1"/>
      <c r="P166" s="6" t="s">
        <v>45</v>
      </c>
    </row>
    <row r="167" spans="2:16" hidden="1" x14ac:dyDescent="0.25">
      <c r="B167" s="1">
        <v>1</v>
      </c>
      <c r="C167" s="1">
        <v>1</v>
      </c>
      <c r="D167" s="1"/>
      <c r="E167" s="3"/>
      <c r="F167" s="33"/>
      <c r="G167" s="33"/>
      <c r="H167" s="33"/>
      <c r="I167" s="2"/>
      <c r="J167" s="2"/>
      <c r="K167" s="2"/>
      <c r="L167" s="2"/>
      <c r="M167" s="2"/>
      <c r="N167" s="2"/>
      <c r="O167" s="2"/>
      <c r="P167" s="6"/>
    </row>
    <row r="168" spans="2:16" hidden="1" x14ac:dyDescent="0.25">
      <c r="B168" s="1">
        <v>2</v>
      </c>
      <c r="C168" s="1">
        <v>2</v>
      </c>
      <c r="D168" s="1"/>
      <c r="E168" s="3"/>
      <c r="F168" s="33"/>
      <c r="G168" s="33"/>
      <c r="H168" s="33"/>
      <c r="I168" s="2"/>
      <c r="J168" s="2"/>
      <c r="K168" s="2"/>
      <c r="L168" s="2"/>
      <c r="M168" s="2"/>
      <c r="N168" s="2"/>
      <c r="O168" s="2"/>
      <c r="P168" s="6"/>
    </row>
    <row r="169" spans="2:16" hidden="1" x14ac:dyDescent="0.25">
      <c r="B169" s="1">
        <v>5</v>
      </c>
      <c r="C169" s="1">
        <v>5</v>
      </c>
      <c r="D169" s="1"/>
      <c r="E169" s="3"/>
      <c r="F169" s="33"/>
      <c r="G169" s="33"/>
      <c r="H169" s="33"/>
      <c r="I169" s="2"/>
      <c r="J169" s="2"/>
      <c r="K169" s="2"/>
      <c r="L169" s="2"/>
      <c r="M169" s="2"/>
      <c r="N169" s="2"/>
      <c r="O169" s="2"/>
      <c r="P169" s="6"/>
    </row>
    <row r="170" spans="2:16" hidden="1" x14ac:dyDescent="0.25">
      <c r="B170" s="1">
        <v>4</v>
      </c>
      <c r="C170" s="1">
        <v>4</v>
      </c>
      <c r="D170" s="1"/>
      <c r="E170" s="3"/>
      <c r="F170" s="33"/>
      <c r="G170" s="33"/>
      <c r="H170" s="33"/>
      <c r="I170" s="2"/>
      <c r="J170" s="2"/>
      <c r="K170" s="2"/>
      <c r="L170" s="2"/>
      <c r="M170" s="2"/>
      <c r="N170" s="2"/>
      <c r="O170" s="2"/>
      <c r="P170" s="6"/>
    </row>
    <row r="171" spans="2:16" hidden="1" x14ac:dyDescent="0.25">
      <c r="B171" s="1">
        <v>5</v>
      </c>
      <c r="C171" s="1">
        <v>5</v>
      </c>
      <c r="D171" s="1"/>
      <c r="E171" s="3"/>
      <c r="F171" s="33"/>
      <c r="G171" s="33"/>
      <c r="H171" s="33"/>
      <c r="I171" s="2"/>
      <c r="J171" s="2"/>
      <c r="K171" s="2"/>
      <c r="L171" s="2"/>
      <c r="M171" s="2"/>
      <c r="N171" s="2"/>
      <c r="O171" s="2"/>
      <c r="P171" s="6"/>
    </row>
    <row r="172" spans="2:16" hidden="1" x14ac:dyDescent="0.25">
      <c r="B172" s="1">
        <v>6</v>
      </c>
      <c r="C172" s="1">
        <v>6</v>
      </c>
      <c r="D172" s="1"/>
      <c r="E172" s="3"/>
      <c r="F172" s="33"/>
      <c r="G172" s="33"/>
      <c r="H172" s="33"/>
      <c r="I172" s="2"/>
      <c r="J172" s="2"/>
      <c r="K172" s="2"/>
      <c r="L172" s="2"/>
      <c r="M172" s="2"/>
      <c r="N172" s="2"/>
      <c r="O172" s="2"/>
      <c r="P172" s="6"/>
    </row>
    <row r="173" spans="2:16" hidden="1" x14ac:dyDescent="0.25">
      <c r="B173" s="63" t="s">
        <v>129</v>
      </c>
      <c r="C173" s="63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</row>
    <row r="174" spans="2:16" hidden="1" x14ac:dyDescent="0.25">
      <c r="B174" s="1" t="s">
        <v>1</v>
      </c>
      <c r="C174" s="1" t="s">
        <v>1</v>
      </c>
      <c r="D174" s="1"/>
      <c r="E174" s="1" t="s">
        <v>2</v>
      </c>
      <c r="F174" s="1" t="s">
        <v>3</v>
      </c>
      <c r="G174" s="1" t="s">
        <v>4</v>
      </c>
      <c r="H174" s="1" t="s">
        <v>5</v>
      </c>
      <c r="I174" s="1"/>
      <c r="J174" s="1"/>
      <c r="K174" s="1"/>
      <c r="L174" s="1"/>
      <c r="M174" s="1"/>
      <c r="N174" s="1"/>
      <c r="O174" s="1"/>
      <c r="P174" s="6" t="s">
        <v>45</v>
      </c>
    </row>
    <row r="175" spans="2:16" hidden="1" x14ac:dyDescent="0.25">
      <c r="B175" s="1">
        <v>1</v>
      </c>
      <c r="C175" s="1">
        <v>1</v>
      </c>
      <c r="D175" s="1"/>
      <c r="E175" s="3"/>
      <c r="F175" s="33"/>
      <c r="G175" s="33"/>
      <c r="H175" s="33"/>
      <c r="I175" s="2"/>
      <c r="J175" s="2"/>
      <c r="K175" s="2"/>
      <c r="L175" s="2"/>
      <c r="M175" s="2"/>
      <c r="N175" s="2"/>
      <c r="O175" s="2"/>
      <c r="P175" s="6"/>
    </row>
    <row r="176" spans="2:16" hidden="1" x14ac:dyDescent="0.25">
      <c r="B176" s="1">
        <v>2</v>
      </c>
      <c r="C176" s="1">
        <v>2</v>
      </c>
      <c r="D176" s="1"/>
      <c r="E176" s="3"/>
      <c r="F176" s="33"/>
      <c r="G176" s="33"/>
      <c r="H176" s="33"/>
      <c r="I176" s="2"/>
      <c r="J176" s="2"/>
      <c r="K176" s="2"/>
      <c r="L176" s="2"/>
      <c r="M176" s="2"/>
      <c r="N176" s="2"/>
      <c r="O176" s="2"/>
      <c r="P176" s="6"/>
    </row>
    <row r="177" spans="2:16" hidden="1" x14ac:dyDescent="0.25">
      <c r="B177" s="1">
        <v>5</v>
      </c>
      <c r="C177" s="1">
        <v>5</v>
      </c>
      <c r="D177" s="1"/>
      <c r="E177" s="3"/>
      <c r="F177" s="33"/>
      <c r="G177" s="33"/>
      <c r="H177" s="33"/>
      <c r="I177" s="2"/>
      <c r="J177" s="2"/>
      <c r="K177" s="2"/>
      <c r="L177" s="2"/>
      <c r="M177" s="2"/>
      <c r="N177" s="2"/>
      <c r="O177" s="2"/>
      <c r="P177" s="6"/>
    </row>
    <row r="178" spans="2:16" hidden="1" x14ac:dyDescent="0.25">
      <c r="B178" s="1">
        <v>4</v>
      </c>
      <c r="C178" s="1">
        <v>4</v>
      </c>
      <c r="D178" s="1"/>
      <c r="E178" s="3"/>
      <c r="F178" s="33"/>
      <c r="G178" s="33"/>
      <c r="H178" s="33"/>
      <c r="I178" s="2"/>
      <c r="J178" s="2"/>
      <c r="K178" s="2"/>
      <c r="L178" s="2"/>
      <c r="M178" s="2"/>
      <c r="N178" s="2"/>
      <c r="O178" s="2"/>
      <c r="P178" s="6"/>
    </row>
    <row r="179" spans="2:16" hidden="1" x14ac:dyDescent="0.25">
      <c r="B179" s="1">
        <v>5</v>
      </c>
      <c r="C179" s="1">
        <v>5</v>
      </c>
      <c r="D179" s="1"/>
      <c r="E179" s="3"/>
      <c r="F179" s="33"/>
      <c r="G179" s="33"/>
      <c r="H179" s="33"/>
      <c r="I179" s="2"/>
      <c r="J179" s="2"/>
      <c r="K179" s="2"/>
      <c r="L179" s="2"/>
      <c r="M179" s="2"/>
      <c r="N179" s="2"/>
      <c r="O179" s="2"/>
      <c r="P179" s="6"/>
    </row>
    <row r="180" spans="2:16" hidden="1" x14ac:dyDescent="0.25">
      <c r="B180" s="1">
        <v>6</v>
      </c>
      <c r="C180" s="1">
        <v>6</v>
      </c>
      <c r="D180" s="1"/>
      <c r="E180" s="3"/>
      <c r="F180" s="33"/>
      <c r="G180" s="33"/>
      <c r="H180" s="33"/>
      <c r="I180" s="2"/>
      <c r="J180" s="2"/>
      <c r="K180" s="2"/>
      <c r="L180" s="2"/>
      <c r="M180" s="2"/>
      <c r="N180" s="2"/>
      <c r="O180" s="2"/>
      <c r="P180" s="6"/>
    </row>
    <row r="181" spans="2:16" hidden="1" x14ac:dyDescent="0.25">
      <c r="B181" s="63" t="s">
        <v>118</v>
      </c>
      <c r="C181" s="63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</row>
    <row r="182" spans="2:16" hidden="1" x14ac:dyDescent="0.25">
      <c r="B182" s="1" t="s">
        <v>1</v>
      </c>
      <c r="C182" s="1" t="s">
        <v>1</v>
      </c>
      <c r="D182" s="1"/>
      <c r="E182" s="1" t="s">
        <v>2</v>
      </c>
      <c r="F182" s="1" t="s">
        <v>3</v>
      </c>
      <c r="G182" s="1" t="s">
        <v>4</v>
      </c>
      <c r="H182" s="1" t="s">
        <v>5</v>
      </c>
      <c r="I182" s="1"/>
      <c r="J182" s="1"/>
      <c r="K182" s="1"/>
      <c r="L182" s="1"/>
      <c r="M182" s="1"/>
      <c r="N182" s="1"/>
      <c r="O182" s="1"/>
      <c r="P182" s="6" t="s">
        <v>45</v>
      </c>
    </row>
    <row r="183" spans="2:16" hidden="1" x14ac:dyDescent="0.25">
      <c r="B183" s="1">
        <v>1</v>
      </c>
      <c r="C183" s="1">
        <v>1</v>
      </c>
      <c r="D183" s="1"/>
      <c r="E183" s="3"/>
      <c r="F183" s="33"/>
      <c r="G183" s="33"/>
      <c r="H183" s="33"/>
      <c r="I183" s="2"/>
      <c r="J183" s="2"/>
      <c r="K183" s="2"/>
      <c r="L183" s="2"/>
      <c r="M183" s="2"/>
      <c r="N183" s="2"/>
      <c r="O183" s="2"/>
      <c r="P183" s="6"/>
    </row>
    <row r="184" spans="2:16" hidden="1" x14ac:dyDescent="0.25">
      <c r="B184" s="1">
        <v>2</v>
      </c>
      <c r="C184" s="1">
        <v>2</v>
      </c>
      <c r="D184" s="1"/>
      <c r="E184" s="3"/>
      <c r="F184" s="33"/>
      <c r="G184" s="33"/>
      <c r="H184" s="33"/>
      <c r="I184" s="2"/>
      <c r="J184" s="2"/>
      <c r="K184" s="2"/>
      <c r="L184" s="2"/>
      <c r="M184" s="2"/>
      <c r="N184" s="2"/>
      <c r="O184" s="2"/>
      <c r="P184" s="6"/>
    </row>
    <row r="185" spans="2:16" hidden="1" x14ac:dyDescent="0.25">
      <c r="B185" s="1">
        <v>5</v>
      </c>
      <c r="C185" s="1">
        <v>5</v>
      </c>
      <c r="D185" s="1"/>
      <c r="E185" s="3"/>
      <c r="F185" s="33"/>
      <c r="G185" s="33"/>
      <c r="H185" s="33"/>
      <c r="I185" s="2"/>
      <c r="J185" s="2"/>
      <c r="K185" s="2"/>
      <c r="L185" s="2"/>
      <c r="M185" s="2"/>
      <c r="N185" s="2"/>
      <c r="O185" s="2"/>
      <c r="P185" s="6"/>
    </row>
    <row r="186" spans="2:16" hidden="1" x14ac:dyDescent="0.25">
      <c r="B186" s="1">
        <v>4</v>
      </c>
      <c r="C186" s="1">
        <v>4</v>
      </c>
      <c r="D186" s="1"/>
      <c r="E186" s="3"/>
      <c r="F186" s="33"/>
      <c r="G186" s="33"/>
      <c r="H186" s="33"/>
      <c r="I186" s="2"/>
      <c r="J186" s="2"/>
      <c r="K186" s="2"/>
      <c r="L186" s="2"/>
      <c r="M186" s="2"/>
      <c r="N186" s="2"/>
      <c r="O186" s="2"/>
      <c r="P186" s="6"/>
    </row>
    <row r="187" spans="2:16" hidden="1" x14ac:dyDescent="0.25">
      <c r="B187" s="1">
        <v>5</v>
      </c>
      <c r="C187" s="1">
        <v>5</v>
      </c>
      <c r="D187" s="1"/>
      <c r="E187" s="3"/>
      <c r="F187" s="33"/>
      <c r="G187" s="33"/>
      <c r="H187" s="33"/>
      <c r="I187" s="2"/>
      <c r="J187" s="2"/>
      <c r="K187" s="2"/>
      <c r="L187" s="2"/>
      <c r="M187" s="2"/>
      <c r="N187" s="2"/>
      <c r="O187" s="2"/>
      <c r="P187" s="6"/>
    </row>
    <row r="188" spans="2:16" hidden="1" x14ac:dyDescent="0.25">
      <c r="B188" s="1">
        <v>6</v>
      </c>
      <c r="C188" s="1">
        <v>6</v>
      </c>
      <c r="D188" s="1"/>
      <c r="E188" s="3"/>
      <c r="F188" s="33"/>
      <c r="G188" s="33"/>
      <c r="H188" s="33"/>
      <c r="I188" s="2"/>
      <c r="J188" s="2"/>
      <c r="K188" s="2"/>
      <c r="L188" s="2"/>
      <c r="M188" s="2"/>
      <c r="N188" s="2"/>
      <c r="O188" s="2"/>
      <c r="P188" s="6"/>
    </row>
    <row r="189" spans="2:16" hidden="1" x14ac:dyDescent="0.25">
      <c r="B189" s="63" t="s">
        <v>119</v>
      </c>
      <c r="C189" s="63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</row>
    <row r="190" spans="2:16" hidden="1" x14ac:dyDescent="0.25">
      <c r="B190" s="1" t="s">
        <v>1</v>
      </c>
      <c r="C190" s="1" t="s">
        <v>1</v>
      </c>
      <c r="D190" s="1"/>
      <c r="E190" s="1" t="s">
        <v>2</v>
      </c>
      <c r="F190" s="1" t="s">
        <v>3</v>
      </c>
      <c r="G190" s="1" t="s">
        <v>4</v>
      </c>
      <c r="H190" s="1" t="s">
        <v>5</v>
      </c>
      <c r="I190" s="1"/>
      <c r="J190" s="1"/>
      <c r="K190" s="1"/>
      <c r="L190" s="1"/>
      <c r="M190" s="1"/>
      <c r="N190" s="1"/>
      <c r="O190" s="1"/>
      <c r="P190" s="6" t="s">
        <v>45</v>
      </c>
    </row>
    <row r="191" spans="2:16" hidden="1" x14ac:dyDescent="0.25">
      <c r="B191" s="1">
        <v>1</v>
      </c>
      <c r="C191" s="1">
        <v>1</v>
      </c>
      <c r="D191" s="1"/>
      <c r="E191" s="3"/>
      <c r="F191" s="33"/>
      <c r="G191" s="33"/>
      <c r="H191" s="33"/>
      <c r="I191" s="2"/>
      <c r="J191" s="2"/>
      <c r="K191" s="2"/>
      <c r="L191" s="2"/>
      <c r="M191" s="2"/>
      <c r="N191" s="2"/>
      <c r="O191" s="2"/>
      <c r="P191" s="6"/>
    </row>
    <row r="192" spans="2:16" hidden="1" x14ac:dyDescent="0.25">
      <c r="B192" s="1">
        <v>2</v>
      </c>
      <c r="C192" s="1">
        <v>2</v>
      </c>
      <c r="D192" s="1"/>
      <c r="E192" s="3"/>
      <c r="F192" s="33"/>
      <c r="G192" s="33"/>
      <c r="H192" s="33"/>
      <c r="I192" s="2"/>
      <c r="J192" s="2"/>
      <c r="K192" s="2"/>
      <c r="L192" s="2"/>
      <c r="M192" s="2"/>
      <c r="N192" s="2"/>
      <c r="O192" s="2"/>
      <c r="P192" s="6"/>
    </row>
    <row r="193" spans="2:16" hidden="1" x14ac:dyDescent="0.25">
      <c r="B193" s="1">
        <v>5</v>
      </c>
      <c r="C193" s="1">
        <v>5</v>
      </c>
      <c r="D193" s="1"/>
      <c r="E193" s="3"/>
      <c r="F193" s="33"/>
      <c r="G193" s="33"/>
      <c r="H193" s="33"/>
      <c r="I193" s="2"/>
      <c r="J193" s="2"/>
      <c r="K193" s="2"/>
      <c r="L193" s="2"/>
      <c r="M193" s="2"/>
      <c r="N193" s="2"/>
      <c r="O193" s="2"/>
      <c r="P193" s="6"/>
    </row>
    <row r="194" spans="2:16" hidden="1" x14ac:dyDescent="0.25">
      <c r="B194" s="1">
        <v>4</v>
      </c>
      <c r="C194" s="1">
        <v>4</v>
      </c>
      <c r="D194" s="1"/>
      <c r="E194" s="3"/>
      <c r="F194" s="33"/>
      <c r="G194" s="33"/>
      <c r="H194" s="33"/>
      <c r="I194" s="2"/>
      <c r="J194" s="2"/>
      <c r="K194" s="2"/>
      <c r="L194" s="2"/>
      <c r="M194" s="2"/>
      <c r="N194" s="2"/>
      <c r="O194" s="2"/>
      <c r="P194" s="6"/>
    </row>
    <row r="195" spans="2:16" hidden="1" x14ac:dyDescent="0.25">
      <c r="B195" s="1">
        <v>5</v>
      </c>
      <c r="C195" s="1">
        <v>5</v>
      </c>
      <c r="D195" s="1"/>
      <c r="E195" s="3"/>
      <c r="F195" s="33"/>
      <c r="G195" s="33"/>
      <c r="H195" s="33"/>
      <c r="I195" s="2"/>
      <c r="J195" s="2"/>
      <c r="K195" s="2"/>
      <c r="L195" s="2"/>
      <c r="M195" s="2"/>
      <c r="N195" s="2"/>
      <c r="O195" s="2"/>
      <c r="P195" s="6"/>
    </row>
    <row r="196" spans="2:16" hidden="1" x14ac:dyDescent="0.25">
      <c r="B196" s="1">
        <v>6</v>
      </c>
      <c r="C196" s="1">
        <v>6</v>
      </c>
      <c r="D196" s="1"/>
      <c r="E196" s="3"/>
      <c r="F196" s="33"/>
      <c r="G196" s="33"/>
      <c r="H196" s="33"/>
      <c r="I196" s="2"/>
      <c r="J196" s="2"/>
      <c r="K196" s="2"/>
      <c r="L196" s="2"/>
      <c r="M196" s="2"/>
      <c r="N196" s="2"/>
      <c r="O196" s="2"/>
      <c r="P196" s="6"/>
    </row>
    <row r="197" spans="2:16" hidden="1" x14ac:dyDescent="0.25">
      <c r="B197" s="63" t="s">
        <v>124</v>
      </c>
      <c r="C197" s="63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</row>
    <row r="198" spans="2:16" hidden="1" x14ac:dyDescent="0.25">
      <c r="B198" s="1" t="s">
        <v>1</v>
      </c>
      <c r="C198" s="1" t="s">
        <v>1</v>
      </c>
      <c r="D198" s="1"/>
      <c r="E198" s="1" t="s">
        <v>2</v>
      </c>
      <c r="F198" s="1" t="s">
        <v>3</v>
      </c>
      <c r="G198" s="1" t="s">
        <v>4</v>
      </c>
      <c r="H198" s="1" t="s">
        <v>5</v>
      </c>
      <c r="I198" s="1"/>
      <c r="J198" s="1"/>
      <c r="K198" s="1"/>
      <c r="L198" s="1"/>
      <c r="M198" s="1"/>
      <c r="N198" s="1"/>
      <c r="O198" s="1"/>
      <c r="P198" s="6" t="s">
        <v>45</v>
      </c>
    </row>
    <row r="199" spans="2:16" hidden="1" x14ac:dyDescent="0.25">
      <c r="B199" s="1">
        <v>1</v>
      </c>
      <c r="C199" s="1">
        <v>1</v>
      </c>
      <c r="D199" s="1"/>
      <c r="E199" s="3"/>
      <c r="F199" s="33"/>
      <c r="G199" s="33"/>
      <c r="H199" s="33"/>
      <c r="I199" s="2"/>
      <c r="J199" s="2"/>
      <c r="K199" s="2"/>
      <c r="L199" s="2"/>
      <c r="M199" s="2"/>
      <c r="N199" s="2"/>
      <c r="O199" s="2"/>
      <c r="P199" s="6"/>
    </row>
    <row r="200" spans="2:16" hidden="1" x14ac:dyDescent="0.25">
      <c r="B200" s="1">
        <v>2</v>
      </c>
      <c r="C200" s="1">
        <v>2</v>
      </c>
      <c r="D200" s="1"/>
      <c r="E200" s="3"/>
      <c r="F200" s="33"/>
      <c r="G200" s="33"/>
      <c r="H200" s="33"/>
      <c r="I200" s="2"/>
      <c r="J200" s="2"/>
      <c r="K200" s="2"/>
      <c r="L200" s="2"/>
      <c r="M200" s="2"/>
      <c r="N200" s="2"/>
      <c r="O200" s="2"/>
      <c r="P200" s="6"/>
    </row>
    <row r="201" spans="2:16" hidden="1" x14ac:dyDescent="0.25">
      <c r="B201" s="1">
        <v>5</v>
      </c>
      <c r="C201" s="1">
        <v>5</v>
      </c>
      <c r="D201" s="1"/>
      <c r="E201" s="3"/>
      <c r="F201" s="33"/>
      <c r="G201" s="33"/>
      <c r="H201" s="33"/>
      <c r="I201" s="2"/>
      <c r="J201" s="2"/>
      <c r="K201" s="2"/>
      <c r="L201" s="2"/>
      <c r="M201" s="2"/>
      <c r="N201" s="2"/>
      <c r="O201" s="2"/>
      <c r="P201" s="6"/>
    </row>
    <row r="202" spans="2:16" hidden="1" x14ac:dyDescent="0.25">
      <c r="B202" s="1">
        <v>4</v>
      </c>
      <c r="C202" s="1">
        <v>4</v>
      </c>
      <c r="D202" s="1"/>
      <c r="E202" s="3"/>
      <c r="F202" s="33"/>
      <c r="G202" s="33"/>
      <c r="H202" s="33"/>
      <c r="I202" s="2"/>
      <c r="J202" s="2"/>
      <c r="K202" s="2"/>
      <c r="L202" s="2"/>
      <c r="M202" s="2"/>
      <c r="N202" s="2"/>
      <c r="O202" s="2"/>
      <c r="P202" s="6"/>
    </row>
    <row r="203" spans="2:16" hidden="1" x14ac:dyDescent="0.25">
      <c r="B203" s="1">
        <v>5</v>
      </c>
      <c r="C203" s="1">
        <v>5</v>
      </c>
      <c r="D203" s="1"/>
      <c r="E203" s="3"/>
      <c r="F203" s="33"/>
      <c r="G203" s="33"/>
      <c r="H203" s="33"/>
      <c r="I203" s="2"/>
      <c r="J203" s="2"/>
      <c r="K203" s="2"/>
      <c r="L203" s="2"/>
      <c r="M203" s="2"/>
      <c r="N203" s="2"/>
      <c r="O203" s="2"/>
      <c r="P203" s="6"/>
    </row>
    <row r="204" spans="2:16" hidden="1" x14ac:dyDescent="0.25">
      <c r="B204" s="1">
        <v>6</v>
      </c>
      <c r="C204" s="1">
        <v>6</v>
      </c>
      <c r="D204" s="1"/>
      <c r="E204" s="3"/>
      <c r="F204" s="33"/>
      <c r="G204" s="33"/>
      <c r="H204" s="33"/>
      <c r="I204" s="2"/>
      <c r="J204" s="2"/>
      <c r="K204" s="2"/>
      <c r="L204" s="2"/>
      <c r="M204" s="2"/>
      <c r="N204" s="2"/>
      <c r="O204" s="2"/>
      <c r="P204" s="6"/>
    </row>
    <row r="205" spans="2:16" hidden="1" x14ac:dyDescent="0.25">
      <c r="B205" s="63" t="s">
        <v>120</v>
      </c>
      <c r="C205" s="63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</row>
    <row r="206" spans="2:16" hidden="1" x14ac:dyDescent="0.25">
      <c r="B206" s="1" t="s">
        <v>1</v>
      </c>
      <c r="C206" s="1" t="s">
        <v>1</v>
      </c>
      <c r="D206" s="1"/>
      <c r="E206" s="1" t="s">
        <v>2</v>
      </c>
      <c r="F206" s="1" t="s">
        <v>3</v>
      </c>
      <c r="G206" s="1" t="s">
        <v>4</v>
      </c>
      <c r="H206" s="1" t="s">
        <v>5</v>
      </c>
      <c r="I206" s="1"/>
      <c r="J206" s="1"/>
      <c r="K206" s="1"/>
      <c r="L206" s="1"/>
      <c r="M206" s="1"/>
      <c r="N206" s="1"/>
      <c r="O206" s="1"/>
      <c r="P206" s="6" t="s">
        <v>45</v>
      </c>
    </row>
    <row r="207" spans="2:16" hidden="1" x14ac:dyDescent="0.25">
      <c r="B207" s="1">
        <v>1</v>
      </c>
      <c r="C207" s="1">
        <v>1</v>
      </c>
      <c r="D207" s="1"/>
      <c r="E207" s="3"/>
      <c r="F207" s="33"/>
      <c r="G207" s="33"/>
      <c r="H207" s="33"/>
      <c r="I207" s="2"/>
      <c r="J207" s="2"/>
      <c r="K207" s="2"/>
      <c r="L207" s="2"/>
      <c r="M207" s="2"/>
      <c r="N207" s="2"/>
      <c r="O207" s="2"/>
      <c r="P207" s="6"/>
    </row>
    <row r="208" spans="2:16" hidden="1" x14ac:dyDescent="0.25">
      <c r="B208" s="1">
        <v>2</v>
      </c>
      <c r="C208" s="1">
        <v>2</v>
      </c>
      <c r="D208" s="1"/>
      <c r="E208" s="3"/>
      <c r="F208" s="33"/>
      <c r="G208" s="33"/>
      <c r="H208" s="33"/>
      <c r="I208" s="2"/>
      <c r="J208" s="2"/>
      <c r="K208" s="2"/>
      <c r="L208" s="2"/>
      <c r="M208" s="2"/>
      <c r="N208" s="2"/>
      <c r="O208" s="2"/>
      <c r="P208" s="6"/>
    </row>
    <row r="209" spans="2:16" hidden="1" x14ac:dyDescent="0.25">
      <c r="B209" s="1">
        <v>5</v>
      </c>
      <c r="C209" s="1">
        <v>5</v>
      </c>
      <c r="D209" s="1"/>
      <c r="E209" s="3"/>
      <c r="F209" s="33"/>
      <c r="G209" s="33"/>
      <c r="H209" s="33"/>
      <c r="I209" s="2"/>
      <c r="J209" s="2"/>
      <c r="K209" s="2"/>
      <c r="L209" s="2"/>
      <c r="M209" s="2"/>
      <c r="N209" s="2"/>
      <c r="O209" s="2"/>
      <c r="P209" s="6"/>
    </row>
    <row r="210" spans="2:16" hidden="1" x14ac:dyDescent="0.25">
      <c r="B210" s="1">
        <v>4</v>
      </c>
      <c r="C210" s="1">
        <v>4</v>
      </c>
      <c r="D210" s="1"/>
      <c r="E210" s="3"/>
      <c r="F210" s="33"/>
      <c r="G210" s="33"/>
      <c r="H210" s="33"/>
      <c r="I210" s="2"/>
      <c r="J210" s="2"/>
      <c r="K210" s="2"/>
      <c r="L210" s="2"/>
      <c r="M210" s="2"/>
      <c r="N210" s="2"/>
      <c r="O210" s="2"/>
      <c r="P210" s="6"/>
    </row>
    <row r="211" spans="2:16" hidden="1" x14ac:dyDescent="0.25">
      <c r="B211" s="1">
        <v>5</v>
      </c>
      <c r="C211" s="1">
        <v>5</v>
      </c>
      <c r="D211" s="1"/>
      <c r="E211" s="3"/>
      <c r="F211" s="33"/>
      <c r="G211" s="33"/>
      <c r="H211" s="33"/>
      <c r="I211" s="2"/>
      <c r="J211" s="2"/>
      <c r="K211" s="2"/>
      <c r="L211" s="2"/>
      <c r="M211" s="2"/>
      <c r="N211" s="2"/>
      <c r="O211" s="2"/>
      <c r="P211" s="6"/>
    </row>
    <row r="212" spans="2:16" hidden="1" x14ac:dyDescent="0.25">
      <c r="B212" s="1">
        <v>6</v>
      </c>
      <c r="C212" s="1">
        <v>6</v>
      </c>
      <c r="D212" s="1"/>
      <c r="E212" s="3"/>
      <c r="F212" s="33"/>
      <c r="G212" s="33"/>
      <c r="H212" s="33"/>
      <c r="I212" s="2"/>
      <c r="J212" s="2"/>
      <c r="K212" s="2"/>
      <c r="L212" s="2"/>
      <c r="M212" s="2"/>
      <c r="N212" s="2"/>
      <c r="O212" s="2"/>
      <c r="P212" s="6"/>
    </row>
    <row r="213" spans="2:16" hidden="1" x14ac:dyDescent="0.25">
      <c r="B213" s="63" t="s">
        <v>121</v>
      </c>
      <c r="C213" s="63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</row>
    <row r="214" spans="2:16" hidden="1" x14ac:dyDescent="0.25">
      <c r="B214" s="1" t="s">
        <v>1</v>
      </c>
      <c r="C214" s="1" t="s">
        <v>1</v>
      </c>
      <c r="D214" s="1"/>
      <c r="E214" s="1" t="s">
        <v>2</v>
      </c>
      <c r="F214" s="1" t="s">
        <v>3</v>
      </c>
      <c r="G214" s="1" t="s">
        <v>4</v>
      </c>
      <c r="H214" s="1" t="s">
        <v>5</v>
      </c>
      <c r="I214" s="1"/>
      <c r="J214" s="1"/>
      <c r="K214" s="1"/>
      <c r="L214" s="1"/>
      <c r="M214" s="1"/>
      <c r="N214" s="1"/>
      <c r="O214" s="1"/>
      <c r="P214" s="6" t="s">
        <v>45</v>
      </c>
    </row>
    <row r="215" spans="2:16" hidden="1" x14ac:dyDescent="0.25">
      <c r="B215" s="1">
        <v>1</v>
      </c>
      <c r="C215" s="1">
        <v>1</v>
      </c>
      <c r="D215" s="1"/>
      <c r="E215" s="3"/>
      <c r="F215" s="33"/>
      <c r="G215" s="33"/>
      <c r="H215" s="33"/>
      <c r="I215" s="2"/>
      <c r="J215" s="2"/>
      <c r="K215" s="2"/>
      <c r="L215" s="2"/>
      <c r="M215" s="2"/>
      <c r="N215" s="2"/>
      <c r="O215" s="2"/>
      <c r="P215" s="6"/>
    </row>
    <row r="216" spans="2:16" hidden="1" x14ac:dyDescent="0.25">
      <c r="B216" s="1">
        <v>2</v>
      </c>
      <c r="C216" s="1">
        <v>2</v>
      </c>
      <c r="D216" s="1"/>
      <c r="E216" s="3"/>
      <c r="F216" s="33"/>
      <c r="G216" s="33"/>
      <c r="H216" s="33"/>
      <c r="I216" s="2"/>
      <c r="J216" s="2"/>
      <c r="K216" s="2"/>
      <c r="L216" s="2"/>
      <c r="M216" s="2"/>
      <c r="N216" s="2"/>
      <c r="O216" s="2"/>
      <c r="P216" s="6"/>
    </row>
    <row r="217" spans="2:16" hidden="1" x14ac:dyDescent="0.25">
      <c r="B217" s="1">
        <v>5</v>
      </c>
      <c r="C217" s="1">
        <v>5</v>
      </c>
      <c r="D217" s="1"/>
      <c r="E217" s="3"/>
      <c r="F217" s="33"/>
      <c r="G217" s="33"/>
      <c r="H217" s="33"/>
      <c r="I217" s="2"/>
      <c r="J217" s="2"/>
      <c r="K217" s="2"/>
      <c r="L217" s="2"/>
      <c r="M217" s="2"/>
      <c r="N217" s="2"/>
      <c r="O217" s="2"/>
      <c r="P217" s="6"/>
    </row>
    <row r="218" spans="2:16" hidden="1" x14ac:dyDescent="0.25">
      <c r="B218" s="1">
        <v>4</v>
      </c>
      <c r="C218" s="1">
        <v>4</v>
      </c>
      <c r="D218" s="1"/>
      <c r="E218" s="3"/>
      <c r="F218" s="33"/>
      <c r="G218" s="33"/>
      <c r="H218" s="33"/>
      <c r="I218" s="2"/>
      <c r="J218" s="2"/>
      <c r="K218" s="2"/>
      <c r="L218" s="2"/>
      <c r="M218" s="2"/>
      <c r="N218" s="2"/>
      <c r="O218" s="2"/>
      <c r="P218" s="6"/>
    </row>
    <row r="219" spans="2:16" hidden="1" x14ac:dyDescent="0.25">
      <c r="B219" s="1">
        <v>5</v>
      </c>
      <c r="C219" s="1">
        <v>5</v>
      </c>
      <c r="D219" s="1"/>
      <c r="E219" s="3"/>
      <c r="F219" s="33"/>
      <c r="G219" s="33"/>
      <c r="H219" s="33"/>
      <c r="I219" s="2"/>
      <c r="J219" s="2"/>
      <c r="K219" s="2"/>
      <c r="L219" s="2"/>
      <c r="M219" s="2"/>
      <c r="N219" s="2"/>
      <c r="O219" s="2"/>
      <c r="P219" s="6"/>
    </row>
    <row r="220" spans="2:16" hidden="1" x14ac:dyDescent="0.25">
      <c r="B220" s="1">
        <v>6</v>
      </c>
      <c r="C220" s="1">
        <v>6</v>
      </c>
      <c r="D220" s="1"/>
      <c r="E220" s="3"/>
      <c r="F220" s="33"/>
      <c r="G220" s="33"/>
      <c r="H220" s="33"/>
      <c r="I220" s="2"/>
      <c r="J220" s="2"/>
      <c r="K220" s="2"/>
      <c r="L220" s="2"/>
      <c r="M220" s="2"/>
      <c r="N220" s="2"/>
      <c r="O220" s="2"/>
      <c r="P220" s="6"/>
    </row>
    <row r="221" spans="2:16" hidden="1" x14ac:dyDescent="0.25">
      <c r="B221" s="63" t="s">
        <v>122</v>
      </c>
      <c r="C221" s="63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</row>
    <row r="222" spans="2:16" hidden="1" x14ac:dyDescent="0.25">
      <c r="B222" s="1" t="s">
        <v>1</v>
      </c>
      <c r="C222" s="1" t="s">
        <v>1</v>
      </c>
      <c r="D222" s="1"/>
      <c r="E222" s="1" t="s">
        <v>2</v>
      </c>
      <c r="F222" s="1" t="s">
        <v>3</v>
      </c>
      <c r="G222" s="1" t="s">
        <v>4</v>
      </c>
      <c r="H222" s="1" t="s">
        <v>5</v>
      </c>
      <c r="I222" s="1"/>
      <c r="J222" s="1"/>
      <c r="K222" s="1"/>
      <c r="L222" s="1"/>
      <c r="M222" s="1"/>
      <c r="N222" s="1"/>
      <c r="O222" s="1"/>
      <c r="P222" s="6" t="s">
        <v>45</v>
      </c>
    </row>
    <row r="223" spans="2:16" hidden="1" x14ac:dyDescent="0.25">
      <c r="B223" s="1">
        <v>1</v>
      </c>
      <c r="C223" s="1">
        <v>1</v>
      </c>
      <c r="D223" s="1"/>
      <c r="E223" s="3"/>
      <c r="F223" s="33"/>
      <c r="G223" s="33"/>
      <c r="H223" s="33"/>
      <c r="I223" s="2"/>
      <c r="J223" s="2"/>
      <c r="K223" s="2"/>
      <c r="L223" s="2"/>
      <c r="M223" s="2"/>
      <c r="N223" s="2"/>
      <c r="O223" s="2"/>
      <c r="P223" s="6"/>
    </row>
    <row r="224" spans="2:16" hidden="1" x14ac:dyDescent="0.25">
      <c r="B224" s="1">
        <v>2</v>
      </c>
      <c r="C224" s="1">
        <v>2</v>
      </c>
      <c r="D224" s="1"/>
      <c r="E224" s="3"/>
      <c r="F224" s="33"/>
      <c r="G224" s="33"/>
      <c r="H224" s="33"/>
      <c r="I224" s="2"/>
      <c r="J224" s="2"/>
      <c r="K224" s="2"/>
      <c r="L224" s="2"/>
      <c r="M224" s="2"/>
      <c r="N224" s="2"/>
      <c r="O224" s="2"/>
      <c r="P224" s="6"/>
    </row>
    <row r="225" spans="2:16" hidden="1" x14ac:dyDescent="0.25">
      <c r="B225" s="1">
        <v>5</v>
      </c>
      <c r="C225" s="1">
        <v>5</v>
      </c>
      <c r="D225" s="1"/>
      <c r="E225" s="3"/>
      <c r="F225" s="33"/>
      <c r="G225" s="33"/>
      <c r="H225" s="33"/>
      <c r="I225" s="2"/>
      <c r="J225" s="2"/>
      <c r="K225" s="2"/>
      <c r="L225" s="2"/>
      <c r="M225" s="2"/>
      <c r="N225" s="2"/>
      <c r="O225" s="2"/>
      <c r="P225" s="6"/>
    </row>
    <row r="226" spans="2:16" hidden="1" x14ac:dyDescent="0.25">
      <c r="B226" s="1">
        <v>4</v>
      </c>
      <c r="C226" s="1">
        <v>4</v>
      </c>
      <c r="D226" s="1"/>
      <c r="E226" s="3"/>
      <c r="F226" s="33"/>
      <c r="G226" s="33"/>
      <c r="H226" s="33"/>
      <c r="I226" s="2"/>
      <c r="J226" s="2"/>
      <c r="K226" s="2"/>
      <c r="L226" s="2"/>
      <c r="M226" s="2"/>
      <c r="N226" s="2"/>
      <c r="O226" s="2"/>
      <c r="P226" s="6"/>
    </row>
    <row r="227" spans="2:16" hidden="1" x14ac:dyDescent="0.25">
      <c r="B227" s="1">
        <v>5</v>
      </c>
      <c r="C227" s="1">
        <v>5</v>
      </c>
      <c r="D227" s="1"/>
      <c r="E227" s="3"/>
      <c r="F227" s="33"/>
      <c r="G227" s="33"/>
      <c r="H227" s="33"/>
      <c r="I227" s="2"/>
      <c r="J227" s="2"/>
      <c r="K227" s="2"/>
      <c r="L227" s="2"/>
      <c r="M227" s="2"/>
      <c r="N227" s="2"/>
      <c r="O227" s="2"/>
      <c r="P227" s="6"/>
    </row>
    <row r="228" spans="2:16" hidden="1" x14ac:dyDescent="0.25">
      <c r="B228" s="1">
        <v>6</v>
      </c>
      <c r="C228" s="1">
        <v>6</v>
      </c>
      <c r="D228" s="1"/>
      <c r="E228" s="3"/>
      <c r="F228" s="33"/>
      <c r="G228" s="33"/>
      <c r="H228" s="33"/>
      <c r="I228" s="2"/>
      <c r="J228" s="2"/>
      <c r="K228" s="2"/>
      <c r="L228" s="2"/>
      <c r="M228" s="2"/>
      <c r="N228" s="2"/>
      <c r="O228" s="2"/>
      <c r="P228" s="6"/>
    </row>
    <row r="229" spans="2:16" hidden="1" x14ac:dyDescent="0.25">
      <c r="B229" s="57" t="s">
        <v>123</v>
      </c>
      <c r="C229" s="57"/>
      <c r="D229" s="57"/>
      <c r="E229" s="57"/>
      <c r="F229" s="57"/>
      <c r="G229" s="57"/>
      <c r="H229" s="57"/>
      <c r="I229" s="57"/>
      <c r="J229" s="57"/>
      <c r="K229" s="57"/>
      <c r="L229" s="57"/>
      <c r="M229" s="57"/>
      <c r="N229" s="57"/>
      <c r="O229" s="57"/>
      <c r="P229" s="57"/>
    </row>
    <row r="230" spans="2:16" hidden="1" x14ac:dyDescent="0.25">
      <c r="B230" s="1" t="s">
        <v>1</v>
      </c>
      <c r="C230" s="1" t="s">
        <v>1</v>
      </c>
      <c r="D230" s="1"/>
      <c r="E230" s="1" t="s">
        <v>2</v>
      </c>
      <c r="F230" s="1" t="s">
        <v>3</v>
      </c>
      <c r="G230" s="1" t="s">
        <v>4</v>
      </c>
      <c r="H230" s="1" t="s">
        <v>5</v>
      </c>
      <c r="I230" s="1"/>
      <c r="J230" s="1"/>
      <c r="K230" s="1"/>
      <c r="L230" s="1"/>
      <c r="M230" s="1"/>
      <c r="N230" s="1"/>
      <c r="O230" s="1"/>
      <c r="P230" s="6" t="s">
        <v>45</v>
      </c>
    </row>
    <row r="231" spans="2:16" hidden="1" x14ac:dyDescent="0.25">
      <c r="B231" s="1">
        <v>1</v>
      </c>
      <c r="C231" s="1">
        <v>1</v>
      </c>
      <c r="D231" s="1"/>
      <c r="E231" s="4"/>
      <c r="F231" s="34"/>
      <c r="G231" s="34"/>
      <c r="H231" s="34"/>
      <c r="I231" s="4"/>
      <c r="J231" s="4"/>
      <c r="K231" s="4"/>
      <c r="L231" s="4"/>
      <c r="M231" s="4"/>
      <c r="N231" s="4"/>
      <c r="O231" s="4"/>
      <c r="P231" s="6"/>
    </row>
    <row r="232" spans="2:16" hidden="1" x14ac:dyDescent="0.25">
      <c r="B232" s="1">
        <v>2</v>
      </c>
      <c r="C232" s="1">
        <v>2</v>
      </c>
      <c r="D232" s="1"/>
      <c r="E232" s="4"/>
      <c r="F232" s="34"/>
      <c r="G232" s="34"/>
      <c r="H232" s="34"/>
      <c r="I232" s="4"/>
      <c r="J232" s="4"/>
      <c r="K232" s="4"/>
      <c r="L232" s="4"/>
      <c r="M232" s="4"/>
      <c r="N232" s="4"/>
      <c r="O232" s="4"/>
      <c r="P232" s="6"/>
    </row>
    <row r="233" spans="2:16" hidden="1" x14ac:dyDescent="0.25">
      <c r="B233" s="1">
        <v>5</v>
      </c>
      <c r="C233" s="1">
        <v>5</v>
      </c>
      <c r="D233" s="1"/>
      <c r="E233" s="4"/>
      <c r="F233" s="34"/>
      <c r="G233" s="34"/>
      <c r="H233" s="34"/>
      <c r="I233" s="4"/>
      <c r="J233" s="4"/>
      <c r="K233" s="4"/>
      <c r="L233" s="4"/>
      <c r="M233" s="4"/>
      <c r="N233" s="4"/>
      <c r="O233" s="4"/>
      <c r="P233" s="6"/>
    </row>
    <row r="234" spans="2:16" hidden="1" x14ac:dyDescent="0.25">
      <c r="B234" s="1">
        <v>4</v>
      </c>
      <c r="C234" s="1">
        <v>4</v>
      </c>
      <c r="D234" s="1"/>
      <c r="E234" s="4"/>
      <c r="F234" s="34"/>
      <c r="G234" s="34"/>
      <c r="H234" s="34"/>
      <c r="I234" s="4"/>
      <c r="J234" s="4"/>
      <c r="K234" s="4"/>
      <c r="L234" s="4"/>
      <c r="M234" s="4"/>
      <c r="N234" s="4"/>
      <c r="O234" s="4"/>
      <c r="P234" s="6"/>
    </row>
    <row r="235" spans="2:16" hidden="1" x14ac:dyDescent="0.25">
      <c r="B235" s="1">
        <v>5</v>
      </c>
      <c r="C235" s="1">
        <v>5</v>
      </c>
      <c r="D235" s="1"/>
      <c r="E235" s="4"/>
      <c r="F235" s="34"/>
      <c r="G235" s="34"/>
      <c r="H235" s="34"/>
      <c r="I235" s="4"/>
      <c r="J235" s="4"/>
      <c r="K235" s="4"/>
      <c r="L235" s="4"/>
      <c r="M235" s="4"/>
      <c r="N235" s="4"/>
      <c r="O235" s="4"/>
      <c r="P235" s="6"/>
    </row>
    <row r="236" spans="2:16" hidden="1" x14ac:dyDescent="0.25">
      <c r="B236" s="1">
        <v>6</v>
      </c>
      <c r="C236" s="1">
        <v>6</v>
      </c>
      <c r="D236" s="1"/>
      <c r="E236" s="4"/>
      <c r="F236" s="34"/>
      <c r="G236" s="34"/>
      <c r="H236" s="34"/>
      <c r="I236" s="4"/>
      <c r="J236" s="4"/>
      <c r="K236" s="4"/>
      <c r="L236" s="4"/>
      <c r="M236" s="4"/>
      <c r="N236" s="4"/>
      <c r="O236" s="4"/>
      <c r="P236" s="6"/>
    </row>
    <row r="237" spans="2:16" hidden="1" x14ac:dyDescent="0.25">
      <c r="B237" s="63" t="s">
        <v>130</v>
      </c>
      <c r="C237" s="63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</row>
    <row r="238" spans="2:16" hidden="1" x14ac:dyDescent="0.25">
      <c r="B238" s="1" t="s">
        <v>1</v>
      </c>
      <c r="C238" s="1" t="s">
        <v>1</v>
      </c>
      <c r="D238" s="1"/>
      <c r="E238" s="1" t="s">
        <v>2</v>
      </c>
      <c r="F238" s="1" t="s">
        <v>3</v>
      </c>
      <c r="G238" s="1" t="s">
        <v>4</v>
      </c>
      <c r="H238" s="1" t="s">
        <v>5</v>
      </c>
      <c r="I238" s="1"/>
      <c r="J238" s="1"/>
      <c r="K238" s="1"/>
      <c r="L238" s="1"/>
      <c r="M238" s="1"/>
      <c r="N238" s="1"/>
      <c r="O238" s="1"/>
      <c r="P238" s="6" t="s">
        <v>45</v>
      </c>
    </row>
    <row r="239" spans="2:16" hidden="1" x14ac:dyDescent="0.25">
      <c r="B239" s="1">
        <v>1</v>
      </c>
      <c r="C239" s="1">
        <v>1</v>
      </c>
      <c r="D239" s="1"/>
      <c r="E239" s="3"/>
      <c r="F239" s="33"/>
      <c r="G239" s="33"/>
      <c r="H239" s="33"/>
      <c r="I239" s="2"/>
      <c r="J239" s="2"/>
      <c r="K239" s="2"/>
      <c r="L239" s="2"/>
      <c r="M239" s="2"/>
      <c r="N239" s="2"/>
      <c r="O239" s="2"/>
      <c r="P239" s="6"/>
    </row>
    <row r="240" spans="2:16" hidden="1" x14ac:dyDescent="0.25">
      <c r="B240" s="1">
        <v>2</v>
      </c>
      <c r="C240" s="1">
        <v>2</v>
      </c>
      <c r="D240" s="1"/>
      <c r="E240" s="3"/>
      <c r="F240" s="33"/>
      <c r="G240" s="33"/>
      <c r="H240" s="33"/>
      <c r="I240" s="2"/>
      <c r="J240" s="2"/>
      <c r="K240" s="2"/>
      <c r="L240" s="2"/>
      <c r="M240" s="2"/>
      <c r="N240" s="2"/>
      <c r="O240" s="2"/>
      <c r="P240" s="6"/>
    </row>
    <row r="241" spans="1:16" hidden="1" x14ac:dyDescent="0.25">
      <c r="B241" s="1">
        <v>5</v>
      </c>
      <c r="C241" s="1">
        <v>5</v>
      </c>
      <c r="D241" s="1"/>
      <c r="E241" s="3"/>
      <c r="F241" s="33"/>
      <c r="G241" s="33"/>
      <c r="H241" s="33"/>
      <c r="I241" s="2"/>
      <c r="J241" s="2"/>
      <c r="K241" s="2"/>
      <c r="L241" s="2"/>
      <c r="M241" s="2"/>
      <c r="N241" s="2"/>
      <c r="O241" s="2"/>
      <c r="P241" s="6"/>
    </row>
    <row r="242" spans="1:16" hidden="1" x14ac:dyDescent="0.25">
      <c r="B242" s="1">
        <v>4</v>
      </c>
      <c r="C242" s="1">
        <v>4</v>
      </c>
      <c r="D242" s="1"/>
      <c r="E242" s="3"/>
      <c r="F242" s="33"/>
      <c r="G242" s="33"/>
      <c r="H242" s="33"/>
      <c r="I242" s="2"/>
      <c r="J242" s="2"/>
      <c r="K242" s="2"/>
      <c r="L242" s="2"/>
      <c r="M242" s="2"/>
      <c r="N242" s="2"/>
      <c r="O242" s="2"/>
      <c r="P242" s="6"/>
    </row>
    <row r="243" spans="1:16" hidden="1" x14ac:dyDescent="0.25">
      <c r="B243" s="1">
        <v>5</v>
      </c>
      <c r="C243" s="1">
        <v>5</v>
      </c>
      <c r="D243" s="1"/>
      <c r="E243" s="3"/>
      <c r="F243" s="33"/>
      <c r="G243" s="33"/>
      <c r="H243" s="33"/>
      <c r="I243" s="2"/>
      <c r="J243" s="2"/>
      <c r="K243" s="2"/>
      <c r="L243" s="2"/>
      <c r="M243" s="2"/>
      <c r="N243" s="2"/>
      <c r="O243" s="2"/>
      <c r="P243" s="6"/>
    </row>
    <row r="244" spans="1:16" hidden="1" x14ac:dyDescent="0.25">
      <c r="B244" s="1">
        <v>6</v>
      </c>
      <c r="C244" s="1">
        <v>6</v>
      </c>
      <c r="D244" s="1"/>
      <c r="E244" s="3"/>
      <c r="F244" s="33"/>
      <c r="G244" s="33"/>
      <c r="H244" s="33"/>
      <c r="I244" s="2"/>
      <c r="J244" s="2"/>
      <c r="K244" s="2"/>
      <c r="L244" s="2"/>
      <c r="M244" s="2"/>
      <c r="N244" s="2"/>
      <c r="O244" s="2"/>
      <c r="P244" s="6"/>
    </row>
    <row r="245" spans="1:16" x14ac:dyDescent="0.25">
      <c r="B245" s="63" t="s">
        <v>118</v>
      </c>
      <c r="C245" s="63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</row>
    <row r="246" spans="1:16" s="19" customFormat="1" x14ac:dyDescent="0.25">
      <c r="A246" s="14"/>
      <c r="B246" s="15" t="s">
        <v>102</v>
      </c>
      <c r="C246" s="16" t="s">
        <v>1</v>
      </c>
      <c r="D246" s="9" t="s">
        <v>103</v>
      </c>
      <c r="E246" s="16" t="s">
        <v>2</v>
      </c>
      <c r="F246" s="16" t="s">
        <v>3</v>
      </c>
      <c r="G246" s="16" t="s">
        <v>4</v>
      </c>
      <c r="H246" s="16" t="s">
        <v>5</v>
      </c>
      <c r="I246" s="16" t="s">
        <v>104</v>
      </c>
      <c r="J246" s="16" t="s">
        <v>105</v>
      </c>
      <c r="K246" s="16" t="s">
        <v>106</v>
      </c>
      <c r="L246" s="17" t="s">
        <v>107</v>
      </c>
      <c r="M246" s="18" t="s">
        <v>108</v>
      </c>
      <c r="N246" s="18" t="s">
        <v>109</v>
      </c>
      <c r="O246" s="18" t="s">
        <v>110</v>
      </c>
      <c r="P246" s="18"/>
    </row>
    <row r="247" spans="1:16" x14ac:dyDescent="0.25">
      <c r="B247" s="1">
        <f>+MAX($B$9:B246)+1</f>
        <v>54</v>
      </c>
      <c r="C247" s="1">
        <v>1</v>
      </c>
      <c r="D247" s="16" t="s">
        <v>957</v>
      </c>
      <c r="E247" s="30" t="s">
        <v>956</v>
      </c>
      <c r="F247" s="32" t="str">
        <f>+VLOOKUP(D247,[1]Sheet1!$B$4:$F$568,4,0)</f>
        <v>29/05/2000</v>
      </c>
      <c r="G247" s="32" t="str">
        <f>+VLOOKUP(D247,[1]Sheet1!$B$4:$F$568,5,0)</f>
        <v>Nữ</v>
      </c>
      <c r="H247" s="16" t="s">
        <v>863</v>
      </c>
      <c r="I247" s="2"/>
      <c r="J247" s="2"/>
      <c r="K247" s="2"/>
      <c r="L247" s="2"/>
      <c r="M247" s="2"/>
      <c r="N247" s="2"/>
      <c r="O247" s="2"/>
      <c r="P247" s="6"/>
    </row>
    <row r="248" spans="1:16" x14ac:dyDescent="0.25">
      <c r="B248" s="1">
        <f>+MAX($B$9:B247)+1</f>
        <v>55</v>
      </c>
      <c r="C248" s="1">
        <v>2</v>
      </c>
      <c r="D248" s="16" t="s">
        <v>963</v>
      </c>
      <c r="E248" s="30" t="s">
        <v>962</v>
      </c>
      <c r="F248" s="32" t="str">
        <f>+VLOOKUP(D248,[1]Sheet1!$B$4:$F$568,4,0)</f>
        <v>30/10/2000</v>
      </c>
      <c r="G248" s="32" t="str">
        <f>+VLOOKUP(D248,[1]Sheet1!$B$4:$F$568,5,0)</f>
        <v>Nữ</v>
      </c>
      <c r="H248" s="16" t="s">
        <v>863</v>
      </c>
      <c r="I248" s="2"/>
      <c r="J248" s="2"/>
      <c r="K248" s="2"/>
      <c r="L248" s="2"/>
      <c r="M248" s="2"/>
      <c r="N248" s="2"/>
      <c r="O248" s="2"/>
      <c r="P248" s="6"/>
    </row>
    <row r="249" spans="1:16" x14ac:dyDescent="0.25">
      <c r="B249" s="1">
        <f>+MAX($B$9:B248)+1</f>
        <v>56</v>
      </c>
      <c r="C249" s="1">
        <v>3</v>
      </c>
      <c r="D249" s="16" t="s">
        <v>961</v>
      </c>
      <c r="E249" s="30" t="s">
        <v>960</v>
      </c>
      <c r="F249" s="32" t="str">
        <f>+VLOOKUP(D249,[1]Sheet1!$B$4:$F$568,4,0)</f>
        <v>23/06/2000</v>
      </c>
      <c r="G249" s="32" t="str">
        <f>+VLOOKUP(D249,[1]Sheet1!$B$4:$F$568,5,0)</f>
        <v>Nữ</v>
      </c>
      <c r="H249" s="16" t="s">
        <v>863</v>
      </c>
      <c r="I249" s="2"/>
      <c r="J249" s="2"/>
      <c r="K249" s="2"/>
      <c r="L249" s="2"/>
      <c r="M249" s="2"/>
      <c r="N249" s="2"/>
      <c r="O249" s="2"/>
      <c r="P249" s="6"/>
    </row>
    <row r="250" spans="1:16" x14ac:dyDescent="0.25">
      <c r="B250" s="1">
        <f>+MAX($B$9:B249)+1</f>
        <v>57</v>
      </c>
      <c r="C250" s="1">
        <v>4</v>
      </c>
      <c r="D250" s="16" t="s">
        <v>959</v>
      </c>
      <c r="E250" s="30" t="s">
        <v>958</v>
      </c>
      <c r="F250" s="32" t="str">
        <f>+VLOOKUP(D250,[1]Sheet1!$B$4:$F$568,4,0)</f>
        <v>16/10/2000</v>
      </c>
      <c r="G250" s="32" t="str">
        <f>+VLOOKUP(D250,[1]Sheet1!$B$4:$F$568,5,0)</f>
        <v>Nữ</v>
      </c>
      <c r="H250" s="16" t="s">
        <v>860</v>
      </c>
      <c r="I250" s="2"/>
      <c r="J250" s="2"/>
      <c r="K250" s="2"/>
      <c r="L250" s="2"/>
      <c r="M250" s="2"/>
      <c r="N250" s="2"/>
      <c r="O250" s="2"/>
      <c r="P250" s="6"/>
    </row>
    <row r="251" spans="1:16" x14ac:dyDescent="0.25">
      <c r="B251" s="63" t="s">
        <v>119</v>
      </c>
      <c r="C251" s="63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</row>
    <row r="252" spans="1:16" s="19" customFormat="1" x14ac:dyDescent="0.25">
      <c r="A252" s="14"/>
      <c r="B252" s="15" t="s">
        <v>102</v>
      </c>
      <c r="C252" s="16" t="s">
        <v>1</v>
      </c>
      <c r="D252" s="9" t="s">
        <v>103</v>
      </c>
      <c r="E252" s="16" t="s">
        <v>2</v>
      </c>
      <c r="F252" s="16" t="s">
        <v>3</v>
      </c>
      <c r="G252" s="16" t="s">
        <v>4</v>
      </c>
      <c r="H252" s="16" t="s">
        <v>5</v>
      </c>
      <c r="I252" s="16" t="s">
        <v>104</v>
      </c>
      <c r="J252" s="16" t="s">
        <v>105</v>
      </c>
      <c r="K252" s="16" t="s">
        <v>106</v>
      </c>
      <c r="L252" s="17" t="s">
        <v>107</v>
      </c>
      <c r="M252" s="18" t="s">
        <v>108</v>
      </c>
      <c r="N252" s="18" t="s">
        <v>109</v>
      </c>
      <c r="O252" s="18" t="s">
        <v>110</v>
      </c>
      <c r="P252" s="18"/>
    </row>
    <row r="253" spans="1:16" x14ac:dyDescent="0.25">
      <c r="B253" s="1">
        <f>+MAX($B$9:B252)+1</f>
        <v>58</v>
      </c>
      <c r="C253" s="1">
        <v>1</v>
      </c>
      <c r="D253" s="16" t="s">
        <v>968</v>
      </c>
      <c r="E253" s="30" t="s">
        <v>958</v>
      </c>
      <c r="F253" s="32" t="str">
        <f>+VLOOKUP(D253,[1]Sheet1!$B$4:$F$568,4,0)</f>
        <v>23/10/2000</v>
      </c>
      <c r="G253" s="32" t="str">
        <f>+VLOOKUP(D253,[1]Sheet1!$B$4:$F$568,5,0)</f>
        <v>Nữ</v>
      </c>
      <c r="H253" s="16" t="s">
        <v>860</v>
      </c>
      <c r="I253" s="2"/>
      <c r="J253" s="2"/>
      <c r="K253" s="2"/>
      <c r="L253" s="2"/>
      <c r="M253" s="2"/>
      <c r="N253" s="2"/>
      <c r="O253" s="2"/>
      <c r="P253" s="6"/>
    </row>
    <row r="254" spans="1:16" x14ac:dyDescent="0.25">
      <c r="B254" s="1">
        <f>+MAX($B$9:B253)+1</f>
        <v>59</v>
      </c>
      <c r="C254" s="1">
        <v>2</v>
      </c>
      <c r="D254" s="16" t="s">
        <v>967</v>
      </c>
      <c r="E254" s="30" t="s">
        <v>966</v>
      </c>
      <c r="F254" s="32" t="str">
        <f>+VLOOKUP(D254,[1]Sheet1!$B$4:$F$568,4,0)</f>
        <v>08/01/2000</v>
      </c>
      <c r="G254" s="32" t="str">
        <f>+VLOOKUP(D254,[1]Sheet1!$B$4:$F$568,5,0)</f>
        <v>Nữ</v>
      </c>
      <c r="H254" s="16" t="s">
        <v>860</v>
      </c>
      <c r="I254" s="2"/>
      <c r="J254" s="2"/>
      <c r="K254" s="2"/>
      <c r="L254" s="2"/>
      <c r="M254" s="2"/>
      <c r="N254" s="2"/>
      <c r="O254" s="2"/>
      <c r="P254" s="6"/>
    </row>
    <row r="255" spans="1:16" x14ac:dyDescent="0.25">
      <c r="B255" s="1">
        <f>+MAX($B$9:B254)+1</f>
        <v>60</v>
      </c>
      <c r="C255" s="1">
        <v>3</v>
      </c>
      <c r="D255" s="16" t="s">
        <v>965</v>
      </c>
      <c r="E255" s="30" t="s">
        <v>414</v>
      </c>
      <c r="F255" s="32" t="str">
        <f>+VLOOKUP(D255,[1]Sheet1!$B$4:$F$568,4,0)</f>
        <v>27/10/2000</v>
      </c>
      <c r="G255" s="32" t="str">
        <f>+VLOOKUP(D255,[1]Sheet1!$B$4:$F$568,5,0)</f>
        <v>Nữ</v>
      </c>
      <c r="H255" s="16" t="s">
        <v>863</v>
      </c>
      <c r="I255" s="2"/>
      <c r="J255" s="2"/>
      <c r="K255" s="2"/>
      <c r="L255" s="2"/>
      <c r="M255" s="2"/>
      <c r="N255" s="2"/>
      <c r="O255" s="2"/>
      <c r="P255" s="6"/>
    </row>
    <row r="256" spans="1:16" x14ac:dyDescent="0.25">
      <c r="B256" s="1">
        <f>+MAX($B$9:B255)+1</f>
        <v>61</v>
      </c>
      <c r="C256" s="1">
        <v>4</v>
      </c>
      <c r="D256" s="16" t="s">
        <v>964</v>
      </c>
      <c r="E256" s="30" t="s">
        <v>687</v>
      </c>
      <c r="F256" s="32" t="str">
        <f>+VLOOKUP(D256,[1]Sheet1!$B$4:$F$568,4,0)</f>
        <v>11/04/2000</v>
      </c>
      <c r="G256" s="32" t="str">
        <f>+VLOOKUP(D256,[1]Sheet1!$B$4:$F$568,5,0)</f>
        <v>Nữ</v>
      </c>
      <c r="H256" s="16" t="s">
        <v>860</v>
      </c>
      <c r="I256" s="2"/>
      <c r="J256" s="2"/>
      <c r="K256" s="2"/>
      <c r="L256" s="2"/>
      <c r="M256" s="2"/>
      <c r="N256" s="2"/>
      <c r="O256" s="2"/>
      <c r="P256" s="6"/>
    </row>
    <row r="257" spans="1:16" x14ac:dyDescent="0.25">
      <c r="B257" s="63" t="s">
        <v>124</v>
      </c>
      <c r="C257" s="63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</row>
    <row r="258" spans="1:16" s="19" customFormat="1" x14ac:dyDescent="0.25">
      <c r="A258" s="14"/>
      <c r="B258" s="15" t="s">
        <v>102</v>
      </c>
      <c r="C258" s="16" t="s">
        <v>1</v>
      </c>
      <c r="D258" s="9" t="s">
        <v>103</v>
      </c>
      <c r="E258" s="16" t="s">
        <v>2</v>
      </c>
      <c r="F258" s="16" t="s">
        <v>3</v>
      </c>
      <c r="G258" s="16" t="s">
        <v>4</v>
      </c>
      <c r="H258" s="16" t="s">
        <v>5</v>
      </c>
      <c r="I258" s="16" t="s">
        <v>104</v>
      </c>
      <c r="J258" s="16" t="s">
        <v>105</v>
      </c>
      <c r="K258" s="16" t="s">
        <v>106</v>
      </c>
      <c r="L258" s="17" t="s">
        <v>107</v>
      </c>
      <c r="M258" s="18" t="s">
        <v>108</v>
      </c>
      <c r="N258" s="18" t="s">
        <v>109</v>
      </c>
      <c r="O258" s="18" t="s">
        <v>110</v>
      </c>
      <c r="P258" s="18"/>
    </row>
    <row r="259" spans="1:16" x14ac:dyDescent="0.25">
      <c r="B259" s="1">
        <f>+MAX($B$9:B258)+1</f>
        <v>62</v>
      </c>
      <c r="C259" s="1">
        <v>1</v>
      </c>
      <c r="D259" s="16" t="s">
        <v>976</v>
      </c>
      <c r="E259" s="30" t="s">
        <v>975</v>
      </c>
      <c r="F259" s="32" t="str">
        <f>+VLOOKUP(D259,[1]Sheet1!$B$4:$F$568,4,0)</f>
        <v>01/09/2000</v>
      </c>
      <c r="G259" s="32" t="str">
        <f>+VLOOKUP(D259,[1]Sheet1!$B$4:$F$568,5,0)</f>
        <v>Nữ</v>
      </c>
      <c r="H259" s="16" t="s">
        <v>860</v>
      </c>
      <c r="I259" s="2"/>
      <c r="J259" s="2"/>
      <c r="K259" s="2"/>
      <c r="L259" s="2"/>
      <c r="M259" s="2"/>
      <c r="N259" s="2"/>
      <c r="O259" s="2"/>
      <c r="P259" s="6"/>
    </row>
    <row r="260" spans="1:16" x14ac:dyDescent="0.25">
      <c r="B260" s="1">
        <f>+MAX($B$9:B259)+1</f>
        <v>63</v>
      </c>
      <c r="C260" s="1">
        <v>2</v>
      </c>
      <c r="D260" s="16" t="s">
        <v>974</v>
      </c>
      <c r="E260" s="30" t="s">
        <v>973</v>
      </c>
      <c r="F260" s="32" t="str">
        <f>+VLOOKUP(D260,[1]Sheet1!$B$4:$F$568,4,0)</f>
        <v>21/06/2000</v>
      </c>
      <c r="G260" s="32" t="str">
        <f>+VLOOKUP(D260,[1]Sheet1!$B$4:$F$568,5,0)</f>
        <v>Nữ</v>
      </c>
      <c r="H260" s="16" t="s">
        <v>860</v>
      </c>
      <c r="I260" s="2"/>
      <c r="J260" s="2"/>
      <c r="K260" s="2"/>
      <c r="L260" s="2"/>
      <c r="M260" s="2"/>
      <c r="N260" s="2"/>
      <c r="O260" s="2"/>
      <c r="P260" s="6"/>
    </row>
    <row r="261" spans="1:16" x14ac:dyDescent="0.25">
      <c r="B261" s="1">
        <f>+MAX($B$9:B260)+1</f>
        <v>64</v>
      </c>
      <c r="C261" s="1">
        <v>3</v>
      </c>
      <c r="D261" s="16" t="s">
        <v>972</v>
      </c>
      <c r="E261" s="30" t="s">
        <v>971</v>
      </c>
      <c r="F261" s="32" t="str">
        <f>+VLOOKUP(D261,[1]Sheet1!$B$4:$F$568,4,0)</f>
        <v>11/08/2000</v>
      </c>
      <c r="G261" s="32" t="str">
        <f>+VLOOKUP(D261,[1]Sheet1!$B$4:$F$568,5,0)</f>
        <v>Nữ</v>
      </c>
      <c r="H261" s="16" t="s">
        <v>860</v>
      </c>
      <c r="I261" s="2"/>
      <c r="J261" s="2"/>
      <c r="K261" s="2"/>
      <c r="L261" s="2"/>
      <c r="M261" s="2"/>
      <c r="N261" s="2"/>
      <c r="O261" s="2"/>
      <c r="P261" s="6"/>
    </row>
    <row r="262" spans="1:16" x14ac:dyDescent="0.25">
      <c r="B262" s="1">
        <f>+MAX($B$9:B261)+1</f>
        <v>65</v>
      </c>
      <c r="C262" s="1">
        <v>4</v>
      </c>
      <c r="D262" s="16" t="s">
        <v>970</v>
      </c>
      <c r="E262" s="30" t="s">
        <v>969</v>
      </c>
      <c r="F262" s="32" t="str">
        <f>+VLOOKUP(D262,[1]Sheet1!$B$4:$F$568,4,0)</f>
        <v>31/07/2000</v>
      </c>
      <c r="G262" s="32" t="str">
        <f>+VLOOKUP(D262,[1]Sheet1!$B$4:$F$568,5,0)</f>
        <v>Nữ</v>
      </c>
      <c r="H262" s="16" t="s">
        <v>860</v>
      </c>
      <c r="I262" s="2"/>
      <c r="J262" s="2"/>
      <c r="K262" s="2"/>
      <c r="L262" s="2"/>
      <c r="M262" s="2"/>
      <c r="N262" s="2"/>
      <c r="O262" s="2"/>
      <c r="P262" s="6"/>
    </row>
    <row r="263" spans="1:16" x14ac:dyDescent="0.25">
      <c r="B263" s="63" t="s">
        <v>120</v>
      </c>
      <c r="C263" s="63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</row>
    <row r="264" spans="1:16" s="19" customFormat="1" x14ac:dyDescent="0.25">
      <c r="A264" s="14"/>
      <c r="B264" s="15" t="s">
        <v>102</v>
      </c>
      <c r="C264" s="16" t="s">
        <v>1</v>
      </c>
      <c r="D264" s="9" t="s">
        <v>103</v>
      </c>
      <c r="E264" s="16" t="s">
        <v>2</v>
      </c>
      <c r="F264" s="16" t="s">
        <v>3</v>
      </c>
      <c r="G264" s="16" t="s">
        <v>4</v>
      </c>
      <c r="H264" s="16" t="s">
        <v>5</v>
      </c>
      <c r="I264" s="16" t="s">
        <v>104</v>
      </c>
      <c r="J264" s="16" t="s">
        <v>105</v>
      </c>
      <c r="K264" s="16" t="s">
        <v>106</v>
      </c>
      <c r="L264" s="17" t="s">
        <v>107</v>
      </c>
      <c r="M264" s="18" t="s">
        <v>108</v>
      </c>
      <c r="N264" s="18" t="s">
        <v>109</v>
      </c>
      <c r="O264" s="18" t="s">
        <v>110</v>
      </c>
      <c r="P264" s="18"/>
    </row>
    <row r="265" spans="1:16" x14ac:dyDescent="0.25">
      <c r="B265" s="1">
        <f>+MAX($B$9:B264)+1</f>
        <v>66</v>
      </c>
      <c r="C265" s="1">
        <v>1</v>
      </c>
      <c r="D265" s="16" t="s">
        <v>984</v>
      </c>
      <c r="E265" s="30" t="s">
        <v>983</v>
      </c>
      <c r="F265" s="32" t="str">
        <f>+VLOOKUP(D265,[1]Sheet1!$B$4:$F$568,4,0)</f>
        <v>06/11/2000</v>
      </c>
      <c r="G265" s="32" t="str">
        <f>+VLOOKUP(D265,[1]Sheet1!$B$4:$F$568,5,0)</f>
        <v>Nữ</v>
      </c>
      <c r="H265" s="16" t="s">
        <v>860</v>
      </c>
      <c r="I265" s="2"/>
      <c r="J265" s="2"/>
      <c r="K265" s="2"/>
      <c r="L265" s="2"/>
      <c r="M265" s="2"/>
      <c r="N265" s="2"/>
      <c r="O265" s="2"/>
      <c r="P265" s="6"/>
    </row>
    <row r="266" spans="1:16" x14ac:dyDescent="0.25">
      <c r="B266" s="1">
        <f>+MAX($B$9:B265)+1</f>
        <v>67</v>
      </c>
      <c r="C266" s="1">
        <v>2</v>
      </c>
      <c r="D266" s="16" t="s">
        <v>982</v>
      </c>
      <c r="E266" s="30" t="s">
        <v>981</v>
      </c>
      <c r="F266" s="32" t="str">
        <f>+VLOOKUP(D266,[1]Sheet1!$B$4:$F$568,4,0)</f>
        <v>25/08/2000</v>
      </c>
      <c r="G266" s="32" t="str">
        <f>+VLOOKUP(D266,[1]Sheet1!$B$4:$F$568,5,0)</f>
        <v>Nữ</v>
      </c>
      <c r="H266" s="16" t="s">
        <v>860</v>
      </c>
      <c r="I266" s="2"/>
      <c r="J266" s="2"/>
      <c r="K266" s="2"/>
      <c r="L266" s="2"/>
      <c r="M266" s="2"/>
      <c r="N266" s="2"/>
      <c r="O266" s="2"/>
      <c r="P266" s="6"/>
    </row>
    <row r="267" spans="1:16" x14ac:dyDescent="0.25">
      <c r="B267" s="1">
        <f>+MAX($B$9:B266)+1</f>
        <v>68</v>
      </c>
      <c r="C267" s="1">
        <v>3</v>
      </c>
      <c r="D267" s="16" t="s">
        <v>980</v>
      </c>
      <c r="E267" s="30" t="s">
        <v>979</v>
      </c>
      <c r="F267" s="32" t="str">
        <f>+VLOOKUP(D267,[1]Sheet1!$B$4:$F$568,4,0)</f>
        <v>01/06/2000</v>
      </c>
      <c r="G267" s="32" t="str">
        <f>+VLOOKUP(D267,[1]Sheet1!$B$4:$F$568,5,0)</f>
        <v>Nữ</v>
      </c>
      <c r="H267" s="16" t="s">
        <v>863</v>
      </c>
      <c r="I267" s="2"/>
      <c r="J267" s="2"/>
      <c r="K267" s="2"/>
      <c r="L267" s="2"/>
      <c r="M267" s="2"/>
      <c r="N267" s="2"/>
      <c r="O267" s="2"/>
      <c r="P267" s="6"/>
    </row>
    <row r="268" spans="1:16" x14ac:dyDescent="0.25">
      <c r="B268" s="1">
        <f>+MAX($B$9:B267)+1</f>
        <v>69</v>
      </c>
      <c r="C268" s="1">
        <v>4</v>
      </c>
      <c r="D268" s="16" t="s">
        <v>978</v>
      </c>
      <c r="E268" s="30" t="s">
        <v>977</v>
      </c>
      <c r="F268" s="32" t="str">
        <f>+VLOOKUP(D268,[1]Sheet1!$B$4:$F$568,4,0)</f>
        <v>18/01/2000</v>
      </c>
      <c r="G268" s="32" t="str">
        <f>+VLOOKUP(D268,[1]Sheet1!$B$4:$F$568,5,0)</f>
        <v>Nữ</v>
      </c>
      <c r="H268" s="16" t="s">
        <v>863</v>
      </c>
      <c r="I268" s="2"/>
      <c r="J268" s="2"/>
      <c r="K268" s="2"/>
      <c r="L268" s="2"/>
      <c r="M268" s="2"/>
      <c r="N268" s="2"/>
      <c r="O268" s="2"/>
      <c r="P268" s="6"/>
    </row>
    <row r="269" spans="1:16" x14ac:dyDescent="0.25">
      <c r="B269" s="63" t="s">
        <v>121</v>
      </c>
      <c r="C269" s="63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</row>
    <row r="270" spans="1:16" s="19" customFormat="1" x14ac:dyDescent="0.25">
      <c r="A270" s="14"/>
      <c r="B270" s="15" t="s">
        <v>102</v>
      </c>
      <c r="C270" s="16" t="s">
        <v>1</v>
      </c>
      <c r="D270" s="9" t="s">
        <v>103</v>
      </c>
      <c r="E270" s="16" t="s">
        <v>2</v>
      </c>
      <c r="F270" s="16" t="s">
        <v>3</v>
      </c>
      <c r="G270" s="16" t="s">
        <v>4</v>
      </c>
      <c r="H270" s="16" t="s">
        <v>5</v>
      </c>
      <c r="I270" s="16" t="s">
        <v>104</v>
      </c>
      <c r="J270" s="16" t="s">
        <v>105</v>
      </c>
      <c r="K270" s="16" t="s">
        <v>106</v>
      </c>
      <c r="L270" s="17" t="s">
        <v>107</v>
      </c>
      <c r="M270" s="18" t="s">
        <v>108</v>
      </c>
      <c r="N270" s="18" t="s">
        <v>109</v>
      </c>
      <c r="O270" s="18" t="s">
        <v>110</v>
      </c>
      <c r="P270" s="18"/>
    </row>
    <row r="271" spans="1:16" x14ac:dyDescent="0.25">
      <c r="B271" s="1">
        <f>+MAX($B$9:B270)+1</f>
        <v>70</v>
      </c>
      <c r="C271" s="1">
        <v>1</v>
      </c>
      <c r="D271" s="16" t="s">
        <v>991</v>
      </c>
      <c r="E271" s="30" t="s">
        <v>990</v>
      </c>
      <c r="F271" s="32" t="str">
        <f>+VLOOKUP(D271,[1]Sheet1!$B$4:$F$568,4,0)</f>
        <v>31/10/2000</v>
      </c>
      <c r="G271" s="32" t="str">
        <f>+VLOOKUP(D271,[1]Sheet1!$B$4:$F$568,5,0)</f>
        <v>Nữ</v>
      </c>
      <c r="H271" s="16" t="s">
        <v>860</v>
      </c>
      <c r="I271" s="2"/>
      <c r="J271" s="2"/>
      <c r="K271" s="2"/>
      <c r="L271" s="2"/>
      <c r="M271" s="2"/>
      <c r="N271" s="2"/>
      <c r="O271" s="2"/>
      <c r="P271" s="6"/>
    </row>
    <row r="272" spans="1:16" x14ac:dyDescent="0.25">
      <c r="B272" s="1">
        <f>+MAX($B$9:B271)+1</f>
        <v>71</v>
      </c>
      <c r="C272" s="1">
        <v>2</v>
      </c>
      <c r="D272" s="16" t="s">
        <v>989</v>
      </c>
      <c r="E272" s="30" t="s">
        <v>988</v>
      </c>
      <c r="F272" s="32" t="str">
        <f>+VLOOKUP(D272,[1]Sheet1!$B$4:$F$568,4,0)</f>
        <v>16/12/2000</v>
      </c>
      <c r="G272" s="32" t="str">
        <f>+VLOOKUP(D272,[1]Sheet1!$B$4:$F$568,5,0)</f>
        <v>Nữ</v>
      </c>
      <c r="H272" s="16" t="s">
        <v>863</v>
      </c>
      <c r="I272" s="2"/>
      <c r="J272" s="2"/>
      <c r="K272" s="2"/>
      <c r="L272" s="2"/>
      <c r="M272" s="2"/>
      <c r="N272" s="2"/>
      <c r="O272" s="2"/>
      <c r="P272" s="6"/>
    </row>
    <row r="273" spans="1:16" x14ac:dyDescent="0.25">
      <c r="B273" s="1">
        <f>+MAX($B$9:B272)+1</f>
        <v>72</v>
      </c>
      <c r="C273" s="1">
        <v>3</v>
      </c>
      <c r="D273" s="16" t="s">
        <v>987</v>
      </c>
      <c r="E273" s="30" t="s">
        <v>418</v>
      </c>
      <c r="F273" s="32" t="str">
        <f>+VLOOKUP(D273,[1]Sheet1!$B$4:$F$568,4,0)</f>
        <v>20/11/2000</v>
      </c>
      <c r="G273" s="32" t="str">
        <f>+VLOOKUP(D273,[1]Sheet1!$B$4:$F$568,5,0)</f>
        <v>Nữ</v>
      </c>
      <c r="H273" s="16" t="s">
        <v>860</v>
      </c>
      <c r="I273" s="2"/>
      <c r="J273" s="2"/>
      <c r="K273" s="2"/>
      <c r="L273" s="2"/>
      <c r="M273" s="2"/>
      <c r="N273" s="2"/>
      <c r="O273" s="2"/>
      <c r="P273" s="6"/>
    </row>
    <row r="274" spans="1:16" x14ac:dyDescent="0.25">
      <c r="B274" s="1">
        <f>+MAX($B$9:B273)+1</f>
        <v>73</v>
      </c>
      <c r="C274" s="1">
        <v>4</v>
      </c>
      <c r="D274" s="16" t="s">
        <v>986</v>
      </c>
      <c r="E274" s="30" t="s">
        <v>985</v>
      </c>
      <c r="F274" s="32" t="str">
        <f>+VLOOKUP(D274,[1]Sheet1!$B$4:$F$568,4,0)</f>
        <v>15/01/2000</v>
      </c>
      <c r="G274" s="32" t="str">
        <f>+VLOOKUP(D274,[1]Sheet1!$B$4:$F$568,5,0)</f>
        <v>Nữ</v>
      </c>
      <c r="H274" s="16" t="s">
        <v>863</v>
      </c>
      <c r="I274" s="2"/>
      <c r="J274" s="2"/>
      <c r="K274" s="2"/>
      <c r="L274" s="2"/>
      <c r="M274" s="2"/>
      <c r="N274" s="2"/>
      <c r="O274" s="2"/>
      <c r="P274" s="6"/>
    </row>
    <row r="275" spans="1:16" x14ac:dyDescent="0.25">
      <c r="B275" s="63" t="s">
        <v>131</v>
      </c>
      <c r="C275" s="63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</row>
    <row r="276" spans="1:16" s="19" customFormat="1" x14ac:dyDescent="0.25">
      <c r="A276" s="14"/>
      <c r="B276" s="15" t="s">
        <v>102</v>
      </c>
      <c r="C276" s="16" t="s">
        <v>1</v>
      </c>
      <c r="D276" s="9" t="s">
        <v>103</v>
      </c>
      <c r="E276" s="16" t="s">
        <v>2</v>
      </c>
      <c r="F276" s="16" t="s">
        <v>3</v>
      </c>
      <c r="G276" s="16" t="s">
        <v>4</v>
      </c>
      <c r="H276" s="16" t="s">
        <v>5</v>
      </c>
      <c r="I276" s="16" t="s">
        <v>104</v>
      </c>
      <c r="J276" s="16" t="s">
        <v>105</v>
      </c>
      <c r="K276" s="16" t="s">
        <v>106</v>
      </c>
      <c r="L276" s="17" t="s">
        <v>107</v>
      </c>
      <c r="M276" s="18" t="s">
        <v>108</v>
      </c>
      <c r="N276" s="18" t="s">
        <v>109</v>
      </c>
      <c r="O276" s="18" t="s">
        <v>110</v>
      </c>
      <c r="P276" s="18"/>
    </row>
    <row r="277" spans="1:16" x14ac:dyDescent="0.25">
      <c r="B277" s="1">
        <f>+MAX($B$9:B276)+1</f>
        <v>74</v>
      </c>
      <c r="C277" s="1">
        <v>1</v>
      </c>
      <c r="D277" s="16" t="s">
        <v>999</v>
      </c>
      <c r="E277" s="30" t="s">
        <v>998</v>
      </c>
      <c r="F277" s="32" t="str">
        <f>+VLOOKUP(D277,[1]Sheet1!$B$4:$F$568,4,0)</f>
        <v>04/09/2000</v>
      </c>
      <c r="G277" s="32" t="str">
        <f>+VLOOKUP(D277,[1]Sheet1!$B$4:$F$568,5,0)</f>
        <v>Nữ</v>
      </c>
      <c r="H277" s="16" t="s">
        <v>863</v>
      </c>
      <c r="I277" s="2"/>
      <c r="J277" s="2"/>
      <c r="K277" s="2"/>
      <c r="L277" s="2"/>
      <c r="M277" s="2"/>
      <c r="N277" s="2"/>
      <c r="O277" s="2"/>
      <c r="P277" s="6"/>
    </row>
    <row r="278" spans="1:16" x14ac:dyDescent="0.25">
      <c r="B278" s="1">
        <f>+MAX($B$9:B277)+1</f>
        <v>75</v>
      </c>
      <c r="C278" s="1">
        <v>2</v>
      </c>
      <c r="D278" s="16" t="s">
        <v>997</v>
      </c>
      <c r="E278" s="30" t="s">
        <v>996</v>
      </c>
      <c r="F278" s="32" t="str">
        <f>+VLOOKUP(D278,[1]Sheet1!$B$4:$F$568,4,0)</f>
        <v>11/02/2000</v>
      </c>
      <c r="G278" s="32" t="str">
        <f>+VLOOKUP(D278,[1]Sheet1!$B$4:$F$568,5,0)</f>
        <v>Nữ</v>
      </c>
      <c r="H278" s="16" t="s">
        <v>860</v>
      </c>
      <c r="I278" s="2"/>
      <c r="J278" s="2"/>
      <c r="K278" s="2"/>
      <c r="L278" s="2"/>
      <c r="M278" s="2"/>
      <c r="N278" s="2"/>
      <c r="O278" s="2"/>
      <c r="P278" s="6"/>
    </row>
    <row r="279" spans="1:16" x14ac:dyDescent="0.25">
      <c r="B279" s="1">
        <f>+MAX($B$9:B278)+1</f>
        <v>76</v>
      </c>
      <c r="C279" s="1">
        <v>3</v>
      </c>
      <c r="D279" s="16" t="s">
        <v>995</v>
      </c>
      <c r="E279" s="30" t="s">
        <v>994</v>
      </c>
      <c r="F279" s="32" t="str">
        <f>+VLOOKUP(D279,[1]Sheet1!$B$4:$F$568,4,0)</f>
        <v>02/11/2000</v>
      </c>
      <c r="G279" s="32" t="str">
        <f>+VLOOKUP(D279,[1]Sheet1!$B$4:$F$568,5,0)</f>
        <v>Nữ</v>
      </c>
      <c r="H279" s="16" t="s">
        <v>860</v>
      </c>
      <c r="I279" s="2"/>
      <c r="J279" s="2"/>
      <c r="K279" s="2"/>
      <c r="L279" s="2"/>
      <c r="M279" s="2"/>
      <c r="N279" s="2"/>
      <c r="O279" s="2"/>
      <c r="P279" s="6"/>
    </row>
    <row r="280" spans="1:16" x14ac:dyDescent="0.25">
      <c r="B280" s="1">
        <f>+MAX($B$9:B279)+1</f>
        <v>77</v>
      </c>
      <c r="C280" s="1">
        <v>4</v>
      </c>
      <c r="D280" s="16" t="s">
        <v>993</v>
      </c>
      <c r="E280" s="30" t="s">
        <v>992</v>
      </c>
      <c r="F280" s="32" t="str">
        <f>+VLOOKUP(D280,[1]Sheet1!$B$4:$F$568,4,0)</f>
        <v>18/11/2000</v>
      </c>
      <c r="G280" s="32" t="str">
        <f>+VLOOKUP(D280,[1]Sheet1!$B$4:$F$568,5,0)</f>
        <v>Nữ</v>
      </c>
      <c r="H280" s="16" t="s">
        <v>863</v>
      </c>
      <c r="I280" s="2"/>
      <c r="J280" s="2"/>
      <c r="K280" s="2"/>
      <c r="L280" s="2"/>
      <c r="M280" s="2"/>
      <c r="N280" s="2"/>
      <c r="O280" s="2"/>
      <c r="P280" s="6"/>
    </row>
    <row r="281" spans="1:16" x14ac:dyDescent="0.25">
      <c r="B281" s="63" t="s">
        <v>123</v>
      </c>
      <c r="C281" s="63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</row>
    <row r="282" spans="1:16" s="19" customFormat="1" x14ac:dyDescent="0.25">
      <c r="A282" s="14"/>
      <c r="B282" s="15" t="s">
        <v>102</v>
      </c>
      <c r="C282" s="16" t="s">
        <v>1</v>
      </c>
      <c r="D282" s="9" t="s">
        <v>103</v>
      </c>
      <c r="E282" s="16" t="s">
        <v>2</v>
      </c>
      <c r="F282" s="16" t="s">
        <v>3</v>
      </c>
      <c r="G282" s="16" t="s">
        <v>4</v>
      </c>
      <c r="H282" s="16" t="s">
        <v>5</v>
      </c>
      <c r="I282" s="16" t="s">
        <v>104</v>
      </c>
      <c r="J282" s="16" t="s">
        <v>105</v>
      </c>
      <c r="K282" s="16" t="s">
        <v>106</v>
      </c>
      <c r="L282" s="17" t="s">
        <v>107</v>
      </c>
      <c r="M282" s="18" t="s">
        <v>108</v>
      </c>
      <c r="N282" s="18" t="s">
        <v>109</v>
      </c>
      <c r="O282" s="18" t="s">
        <v>110</v>
      </c>
      <c r="P282" s="18"/>
    </row>
    <row r="283" spans="1:16" x14ac:dyDescent="0.25">
      <c r="B283" s="1">
        <f>+MAX($B$9:B282)+1</f>
        <v>78</v>
      </c>
      <c r="C283" s="1">
        <v>1</v>
      </c>
      <c r="D283" s="16" t="s">
        <v>1007</v>
      </c>
      <c r="E283" s="30" t="s">
        <v>1006</v>
      </c>
      <c r="F283" s="32" t="str">
        <f>+VLOOKUP(D283,[1]Sheet1!$B$4:$F$568,4,0)</f>
        <v>19/08/2000</v>
      </c>
      <c r="G283" s="32" t="str">
        <f>+VLOOKUP(D283,[1]Sheet1!$B$4:$F$568,5,0)</f>
        <v>Nữ</v>
      </c>
      <c r="H283" s="16" t="s">
        <v>860</v>
      </c>
      <c r="I283" s="2"/>
      <c r="J283" s="2"/>
      <c r="K283" s="2"/>
      <c r="L283" s="2"/>
      <c r="M283" s="2"/>
      <c r="N283" s="2"/>
      <c r="O283" s="2"/>
      <c r="P283" s="6"/>
    </row>
    <row r="284" spans="1:16" x14ac:dyDescent="0.25">
      <c r="B284" s="1">
        <f>+MAX($B$9:B283)+1</f>
        <v>79</v>
      </c>
      <c r="C284" s="1">
        <v>2</v>
      </c>
      <c r="D284" s="16" t="s">
        <v>1005</v>
      </c>
      <c r="E284" s="30" t="s">
        <v>1004</v>
      </c>
      <c r="F284" s="32" t="str">
        <f>+VLOOKUP(D284,[1]Sheet1!$B$4:$F$568,4,0)</f>
        <v>03/10/2000</v>
      </c>
      <c r="G284" s="32" t="str">
        <f>+VLOOKUP(D284,[1]Sheet1!$B$4:$F$568,5,0)</f>
        <v>Nữ</v>
      </c>
      <c r="H284" s="16" t="s">
        <v>863</v>
      </c>
      <c r="I284" s="2"/>
      <c r="J284" s="2"/>
      <c r="K284" s="2"/>
      <c r="L284" s="2"/>
      <c r="M284" s="2"/>
      <c r="N284" s="2"/>
      <c r="O284" s="2"/>
      <c r="P284" s="6"/>
    </row>
    <row r="285" spans="1:16" x14ac:dyDescent="0.25">
      <c r="B285" s="1">
        <f>+MAX($B$9:B284)+1</f>
        <v>80</v>
      </c>
      <c r="C285" s="1">
        <v>3</v>
      </c>
      <c r="D285" s="16" t="s">
        <v>1003</v>
      </c>
      <c r="E285" s="30" t="s">
        <v>1002</v>
      </c>
      <c r="F285" s="32" t="str">
        <f>+VLOOKUP(D285,[1]Sheet1!$B$4:$F$568,4,0)</f>
        <v>11/03/2000</v>
      </c>
      <c r="G285" s="32" t="str">
        <f>+VLOOKUP(D285,[1]Sheet1!$B$4:$F$568,5,0)</f>
        <v>Nữ</v>
      </c>
      <c r="H285" s="16" t="s">
        <v>863</v>
      </c>
      <c r="I285" s="2"/>
      <c r="J285" s="2"/>
      <c r="K285" s="2"/>
      <c r="L285" s="2"/>
      <c r="M285" s="2"/>
      <c r="N285" s="2"/>
      <c r="O285" s="2"/>
      <c r="P285" s="6"/>
    </row>
    <row r="286" spans="1:16" x14ac:dyDescent="0.25">
      <c r="B286" s="1">
        <f>+MAX($B$9:B285)+1</f>
        <v>81</v>
      </c>
      <c r="C286" s="1">
        <v>4</v>
      </c>
      <c r="D286" s="16" t="s">
        <v>1001</v>
      </c>
      <c r="E286" s="30" t="s">
        <v>1000</v>
      </c>
      <c r="F286" s="32" t="str">
        <f>+VLOOKUP(D286,[1]Sheet1!$B$4:$F$568,4,0)</f>
        <v>26/10/2000</v>
      </c>
      <c r="G286" s="32" t="str">
        <f>+VLOOKUP(D286,[1]Sheet1!$B$4:$F$568,5,0)</f>
        <v>Nữ</v>
      </c>
      <c r="H286" s="16" t="s">
        <v>863</v>
      </c>
      <c r="I286" s="2"/>
      <c r="J286" s="2"/>
      <c r="K286" s="2"/>
      <c r="L286" s="2"/>
      <c r="M286" s="2"/>
      <c r="N286" s="2"/>
      <c r="O286" s="2"/>
      <c r="P286" s="6"/>
    </row>
    <row r="287" spans="1:16" x14ac:dyDescent="0.25">
      <c r="B287" s="63" t="s">
        <v>130</v>
      </c>
      <c r="C287" s="63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</row>
    <row r="288" spans="1:16" s="19" customFormat="1" x14ac:dyDescent="0.25">
      <c r="A288" s="14"/>
      <c r="B288" s="15" t="s">
        <v>102</v>
      </c>
      <c r="C288" s="16" t="s">
        <v>1</v>
      </c>
      <c r="D288" s="9" t="s">
        <v>103</v>
      </c>
      <c r="E288" s="16" t="s">
        <v>2</v>
      </c>
      <c r="F288" s="16" t="s">
        <v>3</v>
      </c>
      <c r="G288" s="16" t="s">
        <v>4</v>
      </c>
      <c r="H288" s="16" t="s">
        <v>5</v>
      </c>
      <c r="I288" s="16" t="s">
        <v>104</v>
      </c>
      <c r="J288" s="16" t="s">
        <v>105</v>
      </c>
      <c r="K288" s="16" t="s">
        <v>106</v>
      </c>
      <c r="L288" s="17" t="s">
        <v>107</v>
      </c>
      <c r="M288" s="18" t="s">
        <v>108</v>
      </c>
      <c r="N288" s="18" t="s">
        <v>109</v>
      </c>
      <c r="O288" s="18" t="s">
        <v>110</v>
      </c>
      <c r="P288" s="18"/>
    </row>
    <row r="289" spans="2:16" x14ac:dyDescent="0.25">
      <c r="B289" s="1">
        <f>+MAX($B$9:B288)+1</f>
        <v>82</v>
      </c>
      <c r="C289" s="1">
        <v>1</v>
      </c>
      <c r="D289" s="16" t="s">
        <v>1015</v>
      </c>
      <c r="E289" s="30" t="s">
        <v>1014</v>
      </c>
      <c r="F289" s="32" t="str">
        <f>+VLOOKUP(D289,[1]Sheet1!$B$4:$F$568,4,0)</f>
        <v>20/11/2000</v>
      </c>
      <c r="G289" s="32" t="str">
        <f>+VLOOKUP(D289,[1]Sheet1!$B$4:$F$568,5,0)</f>
        <v>Nữ</v>
      </c>
      <c r="H289" s="16" t="s">
        <v>860</v>
      </c>
      <c r="I289" s="2"/>
      <c r="J289" s="2"/>
      <c r="K289" s="2"/>
      <c r="L289" s="2"/>
      <c r="M289" s="2"/>
      <c r="N289" s="2"/>
      <c r="O289" s="2"/>
      <c r="P289" s="6"/>
    </row>
    <row r="290" spans="2:16" x14ac:dyDescent="0.25">
      <c r="B290" s="1">
        <f>+MAX($B$9:B289)+1</f>
        <v>83</v>
      </c>
      <c r="C290" s="1">
        <v>2</v>
      </c>
      <c r="D290" s="16" t="s">
        <v>1013</v>
      </c>
      <c r="E290" s="30" t="s">
        <v>1012</v>
      </c>
      <c r="F290" s="32" t="str">
        <f>+VLOOKUP(D290,[1]Sheet1!$B$4:$F$568,4,0)</f>
        <v>10/11/1999</v>
      </c>
      <c r="G290" s="32" t="str">
        <f>+VLOOKUP(D290,[1]Sheet1!$B$4:$F$568,5,0)</f>
        <v>Nữ</v>
      </c>
      <c r="H290" s="16" t="s">
        <v>860</v>
      </c>
      <c r="I290" s="2"/>
      <c r="J290" s="2"/>
      <c r="K290" s="2"/>
      <c r="L290" s="2"/>
      <c r="M290" s="2"/>
      <c r="N290" s="2"/>
      <c r="O290" s="2"/>
      <c r="P290" s="6"/>
    </row>
    <row r="291" spans="2:16" x14ac:dyDescent="0.25">
      <c r="B291" s="1">
        <f>+MAX($B$9:B290)+1</f>
        <v>84</v>
      </c>
      <c r="C291" s="1">
        <v>3</v>
      </c>
      <c r="D291" s="16" t="s">
        <v>1011</v>
      </c>
      <c r="E291" s="30" t="s">
        <v>1010</v>
      </c>
      <c r="F291" s="32" t="str">
        <f>+VLOOKUP(D291,[1]Sheet1!$B$4:$F$568,4,0)</f>
        <v>23/02/2000</v>
      </c>
      <c r="G291" s="32" t="str">
        <f>+VLOOKUP(D291,[1]Sheet1!$B$4:$F$568,5,0)</f>
        <v>Nữ</v>
      </c>
      <c r="H291" s="16" t="s">
        <v>860</v>
      </c>
      <c r="I291" s="2"/>
      <c r="J291" s="2"/>
      <c r="K291" s="2"/>
      <c r="L291" s="2"/>
      <c r="M291" s="2"/>
      <c r="N291" s="2"/>
      <c r="O291" s="2"/>
      <c r="P291" s="6"/>
    </row>
    <row r="292" spans="2:16" x14ac:dyDescent="0.25">
      <c r="B292" s="1">
        <f>+MAX($B$9:B291)+1</f>
        <v>85</v>
      </c>
      <c r="C292" s="1">
        <v>4</v>
      </c>
      <c r="D292" s="16" t="s">
        <v>1009</v>
      </c>
      <c r="E292" s="30" t="s">
        <v>1008</v>
      </c>
      <c r="F292" s="32" t="str">
        <f>+VLOOKUP(D292,[1]Sheet1!$B$4:$F$568,4,0)</f>
        <v>31/10/2000</v>
      </c>
      <c r="G292" s="32" t="str">
        <f>+VLOOKUP(D292,[1]Sheet1!$B$4:$F$568,5,0)</f>
        <v>Nữ</v>
      </c>
      <c r="H292" s="16" t="s">
        <v>863</v>
      </c>
      <c r="I292" s="2"/>
      <c r="J292" s="2"/>
      <c r="K292" s="2"/>
      <c r="L292" s="2"/>
      <c r="M292" s="2"/>
      <c r="N292" s="2"/>
      <c r="O292" s="2"/>
      <c r="P292" s="12"/>
    </row>
    <row r="293" spans="2:16" x14ac:dyDescent="0.25">
      <c r="B293" s="63" t="s">
        <v>132</v>
      </c>
      <c r="C293" s="63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</row>
    <row r="294" spans="2:16" x14ac:dyDescent="0.25">
      <c r="B294" s="15" t="s">
        <v>102</v>
      </c>
      <c r="C294" s="16" t="s">
        <v>1</v>
      </c>
      <c r="D294" s="9" t="s">
        <v>103</v>
      </c>
      <c r="E294" s="16" t="s">
        <v>2</v>
      </c>
      <c r="F294" s="16" t="s">
        <v>3</v>
      </c>
      <c r="G294" s="16" t="s">
        <v>4</v>
      </c>
      <c r="H294" s="16" t="s">
        <v>5</v>
      </c>
      <c r="I294" s="16" t="s">
        <v>104</v>
      </c>
      <c r="J294" s="16" t="s">
        <v>105</v>
      </c>
      <c r="K294" s="16" t="s">
        <v>106</v>
      </c>
      <c r="L294" s="17" t="s">
        <v>107</v>
      </c>
      <c r="M294" s="18" t="s">
        <v>108</v>
      </c>
      <c r="N294" s="18" t="s">
        <v>109</v>
      </c>
      <c r="O294" s="18" t="s">
        <v>110</v>
      </c>
      <c r="P294" s="18"/>
    </row>
    <row r="295" spans="2:16" x14ac:dyDescent="0.25">
      <c r="B295" s="1">
        <f>+MAX($B$9:B294)+1</f>
        <v>86</v>
      </c>
      <c r="C295" s="1">
        <v>1</v>
      </c>
      <c r="D295" s="16" t="s">
        <v>1017</v>
      </c>
      <c r="E295" s="30" t="s">
        <v>1016</v>
      </c>
      <c r="F295" s="32" t="str">
        <f>+VLOOKUP(D295,[1]Sheet1!$B$4:$F$568,4,0)</f>
        <v>26/09/2000</v>
      </c>
      <c r="G295" s="32" t="str">
        <f>+VLOOKUP(D295,[1]Sheet1!$B$4:$F$568,5,0)</f>
        <v>Nữ</v>
      </c>
      <c r="H295" s="16" t="s">
        <v>863</v>
      </c>
      <c r="I295" s="2"/>
      <c r="J295" s="2"/>
      <c r="K295" s="2"/>
      <c r="L295" s="2"/>
      <c r="M295" s="2"/>
      <c r="N295" s="2"/>
      <c r="O295" s="2"/>
      <c r="P295" s="6" t="s">
        <v>78</v>
      </c>
    </row>
    <row r="296" spans="2:16" x14ac:dyDescent="0.25">
      <c r="B296" s="1">
        <f>+MAX($B$9:B295)+1</f>
        <v>87</v>
      </c>
      <c r="C296" s="1">
        <v>2</v>
      </c>
      <c r="D296" s="16" t="s">
        <v>1023</v>
      </c>
      <c r="E296" s="30" t="s">
        <v>1022</v>
      </c>
      <c r="F296" s="32" t="str">
        <f>+VLOOKUP(D296,[1]Sheet1!$B$4:$F$568,4,0)</f>
        <v>04/09/2000</v>
      </c>
      <c r="G296" s="32" t="str">
        <f>+VLOOKUP(D296,[1]Sheet1!$B$4:$F$568,5,0)</f>
        <v>Nữ</v>
      </c>
      <c r="H296" s="16" t="s">
        <v>863</v>
      </c>
      <c r="I296" s="2"/>
      <c r="J296" s="2"/>
      <c r="K296" s="2"/>
      <c r="L296" s="2"/>
      <c r="M296" s="2"/>
      <c r="N296" s="2"/>
      <c r="O296" s="2"/>
      <c r="P296" s="27">
        <v>916868716</v>
      </c>
    </row>
    <row r="297" spans="2:16" x14ac:dyDescent="0.25">
      <c r="B297" s="1">
        <f>+MAX($B$9:B296)+1</f>
        <v>88</v>
      </c>
      <c r="C297" s="1">
        <v>3</v>
      </c>
      <c r="D297" s="16" t="s">
        <v>1021</v>
      </c>
      <c r="E297" s="30" t="s">
        <v>1020</v>
      </c>
      <c r="F297" s="32" t="str">
        <f>+VLOOKUP(D297,[1]Sheet1!$B$4:$F$568,4,0)</f>
        <v>27/07/2000</v>
      </c>
      <c r="G297" s="32" t="str">
        <f>+VLOOKUP(D297,[1]Sheet1!$B$4:$F$568,5,0)</f>
        <v>Nữ</v>
      </c>
      <c r="H297" s="16" t="s">
        <v>863</v>
      </c>
      <c r="I297" s="2"/>
      <c r="J297" s="2"/>
      <c r="K297" s="2"/>
      <c r="L297" s="2"/>
      <c r="M297" s="2"/>
      <c r="N297" s="2"/>
      <c r="O297" s="2"/>
      <c r="P297" s="6" t="s">
        <v>80</v>
      </c>
    </row>
    <row r="298" spans="2:16" x14ac:dyDescent="0.25">
      <c r="B298" s="1">
        <f>+MAX($B$9:B297)+1</f>
        <v>89</v>
      </c>
      <c r="C298" s="1">
        <v>4</v>
      </c>
      <c r="D298" s="16" t="s">
        <v>1019</v>
      </c>
      <c r="E298" s="30" t="s">
        <v>1018</v>
      </c>
      <c r="F298" s="32" t="str">
        <f>+VLOOKUP(D298,[1]Sheet1!$B$4:$F$568,4,0)</f>
        <v>25/09/2000</v>
      </c>
      <c r="G298" s="32" t="str">
        <f>+VLOOKUP(D298,[1]Sheet1!$B$4:$F$568,5,0)</f>
        <v>Nữ</v>
      </c>
      <c r="H298" s="16" t="s">
        <v>863</v>
      </c>
      <c r="I298" s="2"/>
      <c r="J298" s="2"/>
      <c r="K298" s="2"/>
      <c r="L298" s="2"/>
      <c r="M298" s="2"/>
      <c r="N298" s="2"/>
      <c r="O298" s="2"/>
      <c r="P298" s="27">
        <v>1686267169</v>
      </c>
    </row>
    <row r="299" spans="2:16" x14ac:dyDescent="0.25">
      <c r="B299" s="63" t="s">
        <v>133</v>
      </c>
      <c r="C299" s="63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</row>
    <row r="300" spans="2:16" x14ac:dyDescent="0.25">
      <c r="B300" s="15" t="s">
        <v>102</v>
      </c>
      <c r="C300" s="16" t="s">
        <v>1</v>
      </c>
      <c r="D300" s="9" t="s">
        <v>103</v>
      </c>
      <c r="E300" s="16" t="s">
        <v>2</v>
      </c>
      <c r="F300" s="16" t="s">
        <v>3</v>
      </c>
      <c r="G300" s="16" t="s">
        <v>4</v>
      </c>
      <c r="H300" s="16" t="s">
        <v>5</v>
      </c>
      <c r="I300" s="16" t="s">
        <v>104</v>
      </c>
      <c r="J300" s="16" t="s">
        <v>105</v>
      </c>
      <c r="K300" s="16" t="s">
        <v>106</v>
      </c>
      <c r="L300" s="17" t="s">
        <v>107</v>
      </c>
      <c r="M300" s="18" t="s">
        <v>108</v>
      </c>
      <c r="N300" s="18" t="s">
        <v>109</v>
      </c>
      <c r="O300" s="18" t="s">
        <v>110</v>
      </c>
      <c r="P300" s="18"/>
    </row>
    <row r="301" spans="2:16" x14ac:dyDescent="0.25">
      <c r="B301" s="1">
        <f>+MAX($B$9:B300)+1</f>
        <v>90</v>
      </c>
      <c r="C301" s="1">
        <v>1</v>
      </c>
      <c r="D301" s="16" t="s">
        <v>1031</v>
      </c>
      <c r="E301" s="30" t="s">
        <v>1030</v>
      </c>
      <c r="F301" s="32" t="str">
        <f>+VLOOKUP(D301,[1]Sheet1!$B$4:$F$568,4,0)</f>
        <v>12/07/2000</v>
      </c>
      <c r="G301" s="32" t="str">
        <f>+VLOOKUP(D301,[1]Sheet1!$B$4:$F$568,5,0)</f>
        <v>Nữ</v>
      </c>
      <c r="H301" s="16" t="s">
        <v>860</v>
      </c>
      <c r="I301" s="2"/>
      <c r="J301" s="2"/>
      <c r="K301" s="2"/>
      <c r="L301" s="2"/>
      <c r="M301" s="2"/>
      <c r="N301" s="2"/>
      <c r="O301" s="2"/>
      <c r="P301" s="27">
        <v>981697011</v>
      </c>
    </row>
    <row r="302" spans="2:16" x14ac:dyDescent="0.25">
      <c r="B302" s="1">
        <f>+MAX($B$9:B301)+1</f>
        <v>91</v>
      </c>
      <c r="C302" s="1">
        <v>2</v>
      </c>
      <c r="D302" s="16" t="s">
        <v>1029</v>
      </c>
      <c r="E302" s="30" t="s">
        <v>1028</v>
      </c>
      <c r="F302" s="32" t="str">
        <f>+VLOOKUP(D302,[1]Sheet1!$B$4:$F$568,4,0)</f>
        <v>23/09/2000</v>
      </c>
      <c r="G302" s="32" t="str">
        <f>+VLOOKUP(D302,[1]Sheet1!$B$4:$F$568,5,0)</f>
        <v>Nữ</v>
      </c>
      <c r="H302" s="16" t="s">
        <v>863</v>
      </c>
      <c r="I302" s="2"/>
      <c r="J302" s="2"/>
      <c r="K302" s="2"/>
      <c r="L302" s="2"/>
      <c r="M302" s="2"/>
      <c r="N302" s="2"/>
      <c r="O302" s="2"/>
      <c r="P302" s="6" t="s">
        <v>83</v>
      </c>
    </row>
    <row r="303" spans="2:16" x14ac:dyDescent="0.25">
      <c r="B303" s="1">
        <f>+MAX($B$9:B302)+1</f>
        <v>92</v>
      </c>
      <c r="C303" s="1">
        <v>3</v>
      </c>
      <c r="D303" s="16" t="s">
        <v>1027</v>
      </c>
      <c r="E303" s="30" t="s">
        <v>1026</v>
      </c>
      <c r="F303" s="32" t="str">
        <f>+VLOOKUP(D303,[1]Sheet1!$B$4:$F$568,4,0)</f>
        <v>01/10/2000</v>
      </c>
      <c r="G303" s="32" t="str">
        <f>+VLOOKUP(D303,[1]Sheet1!$B$4:$F$568,5,0)</f>
        <v>Nữ</v>
      </c>
      <c r="H303" s="16" t="s">
        <v>860</v>
      </c>
      <c r="I303" s="2"/>
      <c r="J303" s="2"/>
      <c r="K303" s="2"/>
      <c r="L303" s="2"/>
      <c r="M303" s="2"/>
      <c r="N303" s="2"/>
      <c r="O303" s="2"/>
      <c r="P303" s="27">
        <v>1677697986</v>
      </c>
    </row>
    <row r="304" spans="2:16" x14ac:dyDescent="0.25">
      <c r="B304" s="1">
        <f>+MAX($B$9:B303)+1</f>
        <v>93</v>
      </c>
      <c r="C304" s="1">
        <v>4</v>
      </c>
      <c r="D304" s="16" t="s">
        <v>1025</v>
      </c>
      <c r="E304" s="30" t="s">
        <v>1024</v>
      </c>
      <c r="F304" s="32" t="str">
        <f>+VLOOKUP(D304,[1]Sheet1!$B$4:$F$568,4,0)</f>
        <v>29/09/2000</v>
      </c>
      <c r="G304" s="32" t="str">
        <f>+VLOOKUP(D304,[1]Sheet1!$B$4:$F$568,5,0)</f>
        <v>Nữ</v>
      </c>
      <c r="H304" s="16" t="s">
        <v>863</v>
      </c>
      <c r="I304" s="2"/>
      <c r="J304" s="2"/>
      <c r="K304" s="2"/>
      <c r="L304" s="2"/>
      <c r="M304" s="2"/>
      <c r="N304" s="2"/>
      <c r="O304" s="2"/>
      <c r="P304" s="6" t="s">
        <v>85</v>
      </c>
    </row>
    <row r="305" spans="2:16" x14ac:dyDescent="0.25">
      <c r="B305" s="63" t="s">
        <v>189</v>
      </c>
      <c r="C305" s="63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</row>
    <row r="306" spans="2:16" x14ac:dyDescent="0.25">
      <c r="B306" s="15" t="s">
        <v>102</v>
      </c>
      <c r="C306" s="16" t="s">
        <v>1</v>
      </c>
      <c r="D306" s="9" t="s">
        <v>103</v>
      </c>
      <c r="E306" s="16" t="s">
        <v>2</v>
      </c>
      <c r="F306" s="16" t="s">
        <v>3</v>
      </c>
      <c r="G306" s="16" t="s">
        <v>4</v>
      </c>
      <c r="H306" s="16" t="s">
        <v>5</v>
      </c>
      <c r="I306" s="16" t="s">
        <v>104</v>
      </c>
      <c r="J306" s="16" t="s">
        <v>105</v>
      </c>
      <c r="K306" s="16" t="s">
        <v>106</v>
      </c>
      <c r="L306" s="17" t="s">
        <v>107</v>
      </c>
      <c r="M306" s="18" t="s">
        <v>108</v>
      </c>
      <c r="N306" s="18" t="s">
        <v>109</v>
      </c>
      <c r="O306" s="18" t="s">
        <v>110</v>
      </c>
      <c r="P306" s="18"/>
    </row>
    <row r="307" spans="2:16" x14ac:dyDescent="0.25">
      <c r="B307" s="1">
        <f>+MAX($B$9:B306)+1</f>
        <v>94</v>
      </c>
      <c r="C307" s="1">
        <v>1</v>
      </c>
      <c r="D307" s="16" t="s">
        <v>1039</v>
      </c>
      <c r="E307" s="30" t="s">
        <v>1038</v>
      </c>
      <c r="F307" s="32" t="str">
        <f>+VLOOKUP(D307,[1]Sheet1!$B$4:$F$568,4,0)</f>
        <v>01/03/2000</v>
      </c>
      <c r="G307" s="32" t="str">
        <f>+VLOOKUP(D307,[1]Sheet1!$B$4:$F$568,5,0)</f>
        <v>Nữ</v>
      </c>
      <c r="H307" s="16" t="s">
        <v>860</v>
      </c>
      <c r="I307" s="2"/>
      <c r="J307" s="2"/>
      <c r="K307" s="2"/>
      <c r="L307" s="2"/>
      <c r="M307" s="2"/>
      <c r="N307" s="2"/>
      <c r="O307" s="2"/>
      <c r="P307" s="27">
        <v>985667779</v>
      </c>
    </row>
    <row r="308" spans="2:16" x14ac:dyDescent="0.25">
      <c r="B308" s="1">
        <f>+MAX($B$9:B307)+1</f>
        <v>95</v>
      </c>
      <c r="C308" s="1">
        <v>2</v>
      </c>
      <c r="D308" s="16" t="s">
        <v>1037</v>
      </c>
      <c r="E308" s="30" t="s">
        <v>1036</v>
      </c>
      <c r="F308" s="32" t="str">
        <f>+VLOOKUP(D308,[1]Sheet1!$B$4:$F$568,4,0)</f>
        <v>16/11/2000</v>
      </c>
      <c r="G308" s="32" t="str">
        <f>+VLOOKUP(D308,[1]Sheet1!$B$4:$F$568,5,0)</f>
        <v>Nữ</v>
      </c>
      <c r="H308" s="16" t="s">
        <v>863</v>
      </c>
      <c r="I308" s="2"/>
      <c r="J308" s="2"/>
      <c r="K308" s="2"/>
      <c r="L308" s="2"/>
      <c r="M308" s="2"/>
      <c r="N308" s="2"/>
      <c r="O308" s="2"/>
      <c r="P308" s="27">
        <v>974011960</v>
      </c>
    </row>
    <row r="309" spans="2:16" x14ac:dyDescent="0.25">
      <c r="B309" s="1">
        <f>+MAX($B$9:B308)+1</f>
        <v>96</v>
      </c>
      <c r="C309" s="1">
        <v>3</v>
      </c>
      <c r="D309" s="16" t="s">
        <v>1035</v>
      </c>
      <c r="E309" s="30" t="s">
        <v>1034</v>
      </c>
      <c r="F309" s="32" t="str">
        <f>+VLOOKUP(D309,[1]Sheet1!$B$4:$F$568,4,0)</f>
        <v>21/08/2000</v>
      </c>
      <c r="G309" s="32" t="str">
        <f>+VLOOKUP(D309,[1]Sheet1!$B$4:$F$568,5,0)</f>
        <v>Nữ</v>
      </c>
      <c r="H309" s="16" t="s">
        <v>860</v>
      </c>
      <c r="I309" s="2"/>
      <c r="J309" s="2"/>
      <c r="K309" s="2"/>
      <c r="L309" s="2"/>
      <c r="M309" s="2"/>
      <c r="N309" s="2"/>
      <c r="O309" s="2"/>
      <c r="P309" s="6" t="s">
        <v>88</v>
      </c>
    </row>
    <row r="310" spans="2:16" x14ac:dyDescent="0.25">
      <c r="B310" s="1">
        <f>+MAX($B$9:B309)+1</f>
        <v>97</v>
      </c>
      <c r="C310" s="1">
        <v>4</v>
      </c>
      <c r="D310" s="16" t="s">
        <v>1033</v>
      </c>
      <c r="E310" s="30" t="s">
        <v>1032</v>
      </c>
      <c r="F310" s="32" t="str">
        <f>+VLOOKUP(D310,[1]Sheet1!$B$4:$F$568,4,0)</f>
        <v>18/01/2000</v>
      </c>
      <c r="G310" s="32" t="str">
        <f>+VLOOKUP(D310,[1]Sheet1!$B$4:$F$568,5,0)</f>
        <v>Nữ</v>
      </c>
      <c r="H310" s="16" t="s">
        <v>863</v>
      </c>
      <c r="I310" s="2"/>
      <c r="J310" s="2"/>
      <c r="K310" s="2"/>
      <c r="L310" s="2"/>
      <c r="M310" s="2"/>
      <c r="N310" s="2"/>
      <c r="O310" s="2"/>
      <c r="P310" s="6" t="s">
        <v>89</v>
      </c>
    </row>
    <row r="311" spans="2:16" x14ac:dyDescent="0.25">
      <c r="B311" s="63" t="s">
        <v>190</v>
      </c>
      <c r="C311" s="63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</row>
    <row r="312" spans="2:16" x14ac:dyDescent="0.25">
      <c r="B312" s="15" t="s">
        <v>102</v>
      </c>
      <c r="C312" s="16" t="s">
        <v>1</v>
      </c>
      <c r="D312" s="9" t="s">
        <v>103</v>
      </c>
      <c r="E312" s="16" t="s">
        <v>2</v>
      </c>
      <c r="F312" s="16" t="s">
        <v>3</v>
      </c>
      <c r="G312" s="16" t="s">
        <v>4</v>
      </c>
      <c r="H312" s="16" t="s">
        <v>5</v>
      </c>
      <c r="I312" s="16" t="s">
        <v>104</v>
      </c>
      <c r="J312" s="16" t="s">
        <v>105</v>
      </c>
      <c r="K312" s="16" t="s">
        <v>106</v>
      </c>
      <c r="L312" s="17" t="s">
        <v>107</v>
      </c>
      <c r="M312" s="18" t="s">
        <v>108</v>
      </c>
      <c r="N312" s="18" t="s">
        <v>109</v>
      </c>
      <c r="O312" s="18" t="s">
        <v>110</v>
      </c>
      <c r="P312" s="18"/>
    </row>
    <row r="313" spans="2:16" x14ac:dyDescent="0.25">
      <c r="B313" s="1">
        <f>+MAX($B$9:B312)+1</f>
        <v>98</v>
      </c>
      <c r="C313" s="1">
        <v>1</v>
      </c>
      <c r="D313" s="16" t="s">
        <v>1047</v>
      </c>
      <c r="E313" s="30" t="s">
        <v>1046</v>
      </c>
      <c r="F313" s="32" t="str">
        <f>+VLOOKUP(D313,[1]Sheet1!$B$4:$F$568,4,0)</f>
        <v>17/09/2000</v>
      </c>
      <c r="G313" s="32" t="str">
        <f>+VLOOKUP(D313,[1]Sheet1!$B$4:$F$568,5,0)</f>
        <v>Nữ</v>
      </c>
      <c r="H313" s="16" t="s">
        <v>863</v>
      </c>
      <c r="I313" s="2"/>
      <c r="J313" s="2"/>
      <c r="K313" s="2"/>
      <c r="L313" s="2"/>
      <c r="M313" s="2"/>
      <c r="N313" s="2"/>
      <c r="O313" s="2"/>
      <c r="P313" s="27">
        <v>1646480766</v>
      </c>
    </row>
    <row r="314" spans="2:16" x14ac:dyDescent="0.25">
      <c r="B314" s="1">
        <f>+MAX($B$9:B313)+1</f>
        <v>99</v>
      </c>
      <c r="C314" s="1">
        <v>2</v>
      </c>
      <c r="D314" s="16" t="s">
        <v>1045</v>
      </c>
      <c r="E314" s="30" t="s">
        <v>1044</v>
      </c>
      <c r="F314" s="32" t="str">
        <f>+VLOOKUP(D314,[1]Sheet1!$B$4:$F$568,4,0)</f>
        <v>13/12/2000</v>
      </c>
      <c r="G314" s="32" t="str">
        <f>+VLOOKUP(D314,[1]Sheet1!$B$4:$F$568,5,0)</f>
        <v>Nữ</v>
      </c>
      <c r="H314" s="16" t="s">
        <v>860</v>
      </c>
      <c r="I314" s="2"/>
      <c r="J314" s="2"/>
      <c r="K314" s="2"/>
      <c r="L314" s="2"/>
      <c r="M314" s="2"/>
      <c r="N314" s="2"/>
      <c r="O314" s="2"/>
      <c r="P314" s="6" t="s">
        <v>91</v>
      </c>
    </row>
    <row r="315" spans="2:16" x14ac:dyDescent="0.25">
      <c r="B315" s="1">
        <f>+MAX($B$9:B314)+1</f>
        <v>100</v>
      </c>
      <c r="C315" s="1">
        <v>3</v>
      </c>
      <c r="D315" s="16" t="s">
        <v>1043</v>
      </c>
      <c r="E315" s="30" t="s">
        <v>1042</v>
      </c>
      <c r="F315" s="32" t="str">
        <f>+VLOOKUP(D315,[1]Sheet1!$B$4:$F$568,4,0)</f>
        <v>11/07/2000</v>
      </c>
      <c r="G315" s="32" t="str">
        <f>+VLOOKUP(D315,[1]Sheet1!$B$4:$F$568,5,0)</f>
        <v>Nữ</v>
      </c>
      <c r="H315" s="16" t="s">
        <v>860</v>
      </c>
      <c r="I315" s="2"/>
      <c r="J315" s="2"/>
      <c r="K315" s="2"/>
      <c r="L315" s="2"/>
      <c r="M315" s="2"/>
      <c r="N315" s="2"/>
      <c r="O315" s="2"/>
      <c r="P315" s="27">
        <v>1646218461</v>
      </c>
    </row>
    <row r="316" spans="2:16" x14ac:dyDescent="0.25">
      <c r="B316" s="1">
        <f>+MAX($B$9:B315)+1</f>
        <v>101</v>
      </c>
      <c r="C316" s="1">
        <v>4</v>
      </c>
      <c r="D316" s="16" t="s">
        <v>1041</v>
      </c>
      <c r="E316" s="30" t="s">
        <v>1040</v>
      </c>
      <c r="F316" s="32" t="str">
        <f>+VLOOKUP(D316,[1]Sheet1!$B$4:$F$568,4,0)</f>
        <v>10/08/2000</v>
      </c>
      <c r="G316" s="32" t="str">
        <f>+VLOOKUP(D316,[1]Sheet1!$B$4:$F$568,5,0)</f>
        <v>Nữ</v>
      </c>
      <c r="H316" s="16" t="s">
        <v>860</v>
      </c>
      <c r="I316" s="2"/>
      <c r="J316" s="2"/>
      <c r="K316" s="2"/>
      <c r="L316" s="2"/>
      <c r="M316" s="2"/>
      <c r="N316" s="2"/>
      <c r="O316" s="2"/>
      <c r="P316" s="27">
        <v>1669286074</v>
      </c>
    </row>
    <row r="317" spans="2:16" x14ac:dyDescent="0.25">
      <c r="B317" s="63" t="s">
        <v>191</v>
      </c>
      <c r="C317" s="63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</row>
    <row r="318" spans="2:16" x14ac:dyDescent="0.25">
      <c r="B318" s="15" t="s">
        <v>102</v>
      </c>
      <c r="C318" s="16" t="s">
        <v>1</v>
      </c>
      <c r="D318" s="9" t="s">
        <v>103</v>
      </c>
      <c r="E318" s="16" t="s">
        <v>2</v>
      </c>
      <c r="F318" s="16" t="s">
        <v>3</v>
      </c>
      <c r="G318" s="16" t="s">
        <v>4</v>
      </c>
      <c r="H318" s="16" t="s">
        <v>5</v>
      </c>
      <c r="I318" s="16" t="s">
        <v>104</v>
      </c>
      <c r="J318" s="16" t="s">
        <v>105</v>
      </c>
      <c r="K318" s="16" t="s">
        <v>106</v>
      </c>
      <c r="L318" s="17" t="s">
        <v>107</v>
      </c>
      <c r="M318" s="18" t="s">
        <v>108</v>
      </c>
      <c r="N318" s="18" t="s">
        <v>109</v>
      </c>
      <c r="O318" s="18" t="s">
        <v>110</v>
      </c>
      <c r="P318" s="18"/>
    </row>
    <row r="319" spans="2:16" x14ac:dyDescent="0.25">
      <c r="B319" s="1">
        <f>+MAX($B$9:B318)+1</f>
        <v>102</v>
      </c>
      <c r="C319" s="1">
        <v>1</v>
      </c>
      <c r="D319" s="16" t="s">
        <v>1054</v>
      </c>
      <c r="E319" s="30" t="s">
        <v>1053</v>
      </c>
      <c r="F319" s="32" t="str">
        <f>+VLOOKUP(D319,[1]Sheet1!$B$4:$F$568,4,0)</f>
        <v>04/02/2000</v>
      </c>
      <c r="G319" s="32" t="str">
        <f>+VLOOKUP(D319,[1]Sheet1!$B$4:$F$568,5,0)</f>
        <v>Nữ</v>
      </c>
      <c r="H319" s="16" t="s">
        <v>863</v>
      </c>
      <c r="I319" s="2"/>
      <c r="J319" s="2"/>
      <c r="K319" s="2"/>
      <c r="L319" s="2"/>
      <c r="M319" s="2"/>
      <c r="N319" s="2"/>
      <c r="O319" s="2"/>
      <c r="P319" s="27">
        <v>981866577</v>
      </c>
    </row>
    <row r="320" spans="2:16" x14ac:dyDescent="0.25">
      <c r="B320" s="1">
        <f>+MAX($B$9:B319)+1</f>
        <v>103</v>
      </c>
      <c r="C320" s="1">
        <v>2</v>
      </c>
      <c r="D320" s="16" t="s">
        <v>1052</v>
      </c>
      <c r="E320" s="30" t="s">
        <v>1051</v>
      </c>
      <c r="F320" s="32" t="str">
        <f>+VLOOKUP(D320,[1]Sheet1!$B$4:$F$568,4,0)</f>
        <v>10/03/2000</v>
      </c>
      <c r="G320" s="32" t="str">
        <f>+VLOOKUP(D320,[1]Sheet1!$B$4:$F$568,5,0)</f>
        <v>Nữ</v>
      </c>
      <c r="H320" s="16" t="s">
        <v>863</v>
      </c>
      <c r="I320" s="2"/>
      <c r="J320" s="2"/>
      <c r="K320" s="2"/>
      <c r="L320" s="2"/>
      <c r="M320" s="2"/>
      <c r="N320" s="2"/>
      <c r="O320" s="2"/>
      <c r="P320" s="27">
        <v>1684156608</v>
      </c>
    </row>
    <row r="321" spans="2:16" x14ac:dyDescent="0.25">
      <c r="B321" s="1">
        <f>+MAX($B$9:B320)+1</f>
        <v>104</v>
      </c>
      <c r="C321" s="1">
        <v>3</v>
      </c>
      <c r="D321" s="16" t="s">
        <v>1050</v>
      </c>
      <c r="E321" s="30" t="s">
        <v>463</v>
      </c>
      <c r="F321" s="32" t="str">
        <f>+VLOOKUP(D321,[1]Sheet1!$B$4:$F$568,4,0)</f>
        <v>23/08/2000</v>
      </c>
      <c r="G321" s="32" t="str">
        <f>+VLOOKUP(D321,[1]Sheet1!$B$4:$F$568,5,0)</f>
        <v>Nữ</v>
      </c>
      <c r="H321" s="16" t="s">
        <v>860</v>
      </c>
      <c r="I321" s="2"/>
      <c r="J321" s="2"/>
      <c r="K321" s="2"/>
      <c r="L321" s="2"/>
      <c r="M321" s="2"/>
      <c r="N321" s="2"/>
      <c r="O321" s="2"/>
      <c r="P321" s="27">
        <v>1696511449</v>
      </c>
    </row>
    <row r="322" spans="2:16" x14ac:dyDescent="0.25">
      <c r="B322" s="1">
        <f>+MAX($B$9:B321)+1</f>
        <v>105</v>
      </c>
      <c r="C322" s="1">
        <v>4</v>
      </c>
      <c r="D322" s="16" t="s">
        <v>1049</v>
      </c>
      <c r="E322" s="30" t="s">
        <v>1048</v>
      </c>
      <c r="F322" s="32" t="str">
        <f>+VLOOKUP(D322,[1]Sheet1!$B$4:$F$568,4,0)</f>
        <v>19/07/2000</v>
      </c>
      <c r="G322" s="32" t="str">
        <f>+VLOOKUP(D322,[1]Sheet1!$B$4:$F$568,5,0)</f>
        <v>Nữ</v>
      </c>
      <c r="H322" s="16" t="s">
        <v>863</v>
      </c>
      <c r="I322" s="2"/>
      <c r="J322" s="2"/>
      <c r="K322" s="2"/>
      <c r="L322" s="2"/>
      <c r="M322" s="2"/>
      <c r="N322" s="2"/>
      <c r="O322" s="2"/>
      <c r="P322" s="27">
        <v>1662064456</v>
      </c>
    </row>
    <row r="323" spans="2:16" x14ac:dyDescent="0.25">
      <c r="B323" s="63" t="s">
        <v>192</v>
      </c>
      <c r="C323" s="63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</row>
    <row r="324" spans="2:16" x14ac:dyDescent="0.25">
      <c r="B324" s="15" t="s">
        <v>102</v>
      </c>
      <c r="C324" s="16" t="s">
        <v>1</v>
      </c>
      <c r="D324" s="9" t="s">
        <v>103</v>
      </c>
      <c r="E324" s="16" t="s">
        <v>2</v>
      </c>
      <c r="F324" s="16" t="s">
        <v>3</v>
      </c>
      <c r="G324" s="16" t="s">
        <v>4</v>
      </c>
      <c r="H324" s="16" t="s">
        <v>5</v>
      </c>
      <c r="I324" s="16" t="s">
        <v>104</v>
      </c>
      <c r="J324" s="16" t="s">
        <v>105</v>
      </c>
      <c r="K324" s="16" t="s">
        <v>106</v>
      </c>
      <c r="L324" s="17" t="s">
        <v>107</v>
      </c>
      <c r="M324" s="18" t="s">
        <v>108</v>
      </c>
      <c r="N324" s="18" t="s">
        <v>109</v>
      </c>
      <c r="O324" s="18" t="s">
        <v>110</v>
      </c>
      <c r="P324" s="18"/>
    </row>
    <row r="325" spans="2:16" x14ac:dyDescent="0.25">
      <c r="B325" s="1">
        <f>+MAX($B$9:B324)+1</f>
        <v>106</v>
      </c>
      <c r="C325" s="1">
        <v>1</v>
      </c>
      <c r="D325" s="16" t="s">
        <v>1062</v>
      </c>
      <c r="E325" s="30" t="s">
        <v>1061</v>
      </c>
      <c r="F325" s="32" t="str">
        <f>+VLOOKUP(D325,[1]Sheet1!$B$4:$F$568,4,0)</f>
        <v>04/01/2000</v>
      </c>
      <c r="G325" s="32" t="str">
        <f>+VLOOKUP(D325,[1]Sheet1!$B$4:$F$568,5,0)</f>
        <v>Nữ</v>
      </c>
      <c r="H325" s="16" t="s">
        <v>863</v>
      </c>
      <c r="I325" s="6"/>
      <c r="J325" s="6"/>
      <c r="K325" s="6"/>
      <c r="L325" s="6"/>
      <c r="M325" s="6"/>
      <c r="N325" s="6"/>
      <c r="O325" s="6"/>
      <c r="P325" s="6" t="s">
        <v>98</v>
      </c>
    </row>
    <row r="326" spans="2:16" x14ac:dyDescent="0.25">
      <c r="B326" s="1">
        <f>+MAX($B$9:B325)+1</f>
        <v>107</v>
      </c>
      <c r="C326" s="1">
        <v>2</v>
      </c>
      <c r="D326" s="16" t="s">
        <v>1060</v>
      </c>
      <c r="E326" s="30" t="s">
        <v>1059</v>
      </c>
      <c r="F326" s="32" t="str">
        <f>+VLOOKUP(D326,[1]Sheet1!$B$4:$F$568,4,0)</f>
        <v>06/05/2000</v>
      </c>
      <c r="G326" s="32" t="str">
        <f>+VLOOKUP(D326,[1]Sheet1!$B$4:$F$568,5,0)</f>
        <v>Nữ</v>
      </c>
      <c r="H326" s="16" t="s">
        <v>860</v>
      </c>
      <c r="I326" s="6"/>
      <c r="J326" s="6"/>
      <c r="K326" s="6"/>
      <c r="L326" s="6"/>
      <c r="M326" s="6"/>
      <c r="N326" s="6"/>
      <c r="O326" s="6"/>
      <c r="P326" s="6" t="s">
        <v>99</v>
      </c>
    </row>
    <row r="327" spans="2:16" x14ac:dyDescent="0.25">
      <c r="B327" s="1">
        <f>+MAX($B$9:B326)+1</f>
        <v>108</v>
      </c>
      <c r="C327" s="1">
        <v>3</v>
      </c>
      <c r="D327" s="16" t="s">
        <v>1058</v>
      </c>
      <c r="E327" s="30" t="s">
        <v>1057</v>
      </c>
      <c r="F327" s="32" t="str">
        <f>+VLOOKUP(D327,[1]Sheet1!$B$4:$F$568,4,0)</f>
        <v>05/12/2000</v>
      </c>
      <c r="G327" s="32" t="str">
        <f>+VLOOKUP(D327,[1]Sheet1!$B$4:$F$568,5,0)</f>
        <v>Nữ</v>
      </c>
      <c r="H327" s="16" t="s">
        <v>863</v>
      </c>
      <c r="I327" s="6"/>
      <c r="J327" s="6"/>
      <c r="K327" s="6"/>
      <c r="L327" s="6"/>
      <c r="M327" s="6"/>
      <c r="N327" s="6"/>
      <c r="O327" s="6"/>
      <c r="P327" s="27">
        <v>1686955469</v>
      </c>
    </row>
    <row r="328" spans="2:16" x14ac:dyDescent="0.25">
      <c r="B328" s="1">
        <f>+MAX($B$9:B327)+1</f>
        <v>109</v>
      </c>
      <c r="C328" s="1">
        <v>4</v>
      </c>
      <c r="D328" s="16" t="s">
        <v>1056</v>
      </c>
      <c r="E328" s="30" t="s">
        <v>1055</v>
      </c>
      <c r="F328" s="32" t="str">
        <f>+VLOOKUP(D328,[1]Sheet1!$B$4:$F$568,4,0)</f>
        <v>06/05/2000</v>
      </c>
      <c r="G328" s="32" t="str">
        <f>+VLOOKUP(D328,[1]Sheet1!$B$4:$F$568,5,0)</f>
        <v>Nữ</v>
      </c>
      <c r="H328" s="16" t="s">
        <v>863</v>
      </c>
      <c r="I328" s="6"/>
      <c r="J328" s="6"/>
      <c r="K328" s="6"/>
      <c r="L328" s="6"/>
      <c r="M328" s="6"/>
      <c r="N328" s="6"/>
      <c r="O328" s="6"/>
      <c r="P328" s="6" t="s">
        <v>101</v>
      </c>
    </row>
    <row r="329" spans="2:16" x14ac:dyDescent="0.25">
      <c r="B329" s="63" t="s">
        <v>193</v>
      </c>
      <c r="C329" s="63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</row>
    <row r="330" spans="2:16" x14ac:dyDescent="0.25">
      <c r="B330" s="15" t="s">
        <v>102</v>
      </c>
      <c r="C330" s="16" t="s">
        <v>1</v>
      </c>
      <c r="D330" s="9" t="s">
        <v>103</v>
      </c>
      <c r="E330" s="16" t="s">
        <v>2</v>
      </c>
      <c r="F330" s="16" t="s">
        <v>3</v>
      </c>
      <c r="G330" s="16" t="s">
        <v>4</v>
      </c>
      <c r="H330" s="16" t="s">
        <v>5</v>
      </c>
      <c r="I330" s="16" t="s">
        <v>104</v>
      </c>
      <c r="J330" s="16" t="s">
        <v>105</v>
      </c>
      <c r="K330" s="16" t="s">
        <v>106</v>
      </c>
      <c r="L330" s="17" t="s">
        <v>107</v>
      </c>
      <c r="M330" s="18" t="s">
        <v>108</v>
      </c>
      <c r="N330" s="18" t="s">
        <v>109</v>
      </c>
      <c r="O330" s="18" t="s">
        <v>110</v>
      </c>
      <c r="P330" s="18"/>
    </row>
    <row r="331" spans="2:16" x14ac:dyDescent="0.25">
      <c r="B331" s="1">
        <f>+MAX($B$9:B330)+1</f>
        <v>110</v>
      </c>
      <c r="C331" s="1">
        <v>1</v>
      </c>
      <c r="D331" s="16" t="s">
        <v>1069</v>
      </c>
      <c r="E331" s="30" t="s">
        <v>1068</v>
      </c>
      <c r="F331" s="32" t="str">
        <f>+VLOOKUP(D331,[1]Sheet1!$B$4:$F$568,4,0)</f>
        <v>10/07/2000</v>
      </c>
      <c r="G331" s="32" t="str">
        <f>+VLOOKUP(D331,[1]Sheet1!$B$4:$F$568,5,0)</f>
        <v>Nữ</v>
      </c>
      <c r="H331" s="16" t="s">
        <v>860</v>
      </c>
      <c r="I331" s="4"/>
      <c r="J331" s="4"/>
      <c r="K331" s="4"/>
      <c r="L331" s="4"/>
      <c r="M331" s="4"/>
      <c r="N331" s="4"/>
      <c r="O331" s="4"/>
      <c r="P331" s="6"/>
    </row>
    <row r="332" spans="2:16" x14ac:dyDescent="0.25">
      <c r="B332" s="1">
        <f>+MAX($B$9:B331)+1</f>
        <v>111</v>
      </c>
      <c r="C332" s="1">
        <v>2</v>
      </c>
      <c r="D332" s="16" t="s">
        <v>1067</v>
      </c>
      <c r="E332" s="30" t="s">
        <v>1065</v>
      </c>
      <c r="F332" s="32" t="str">
        <f>+VLOOKUP(D332,[1]Sheet1!$B$4:$F$568,4,0)</f>
        <v>26/11/2000</v>
      </c>
      <c r="G332" s="32" t="str">
        <f>+VLOOKUP(D332,[1]Sheet1!$B$4:$F$568,5,0)</f>
        <v>Nữ</v>
      </c>
      <c r="H332" s="16" t="s">
        <v>860</v>
      </c>
      <c r="I332" s="4"/>
      <c r="J332" s="4"/>
      <c r="K332" s="4"/>
      <c r="L332" s="4"/>
      <c r="M332" s="4"/>
      <c r="N332" s="4"/>
      <c r="O332" s="4"/>
      <c r="P332" s="6"/>
    </row>
    <row r="333" spans="2:16" x14ac:dyDescent="0.25">
      <c r="B333" s="1">
        <f>+MAX($B$9:B332)+1</f>
        <v>112</v>
      </c>
      <c r="C333" s="1">
        <v>3</v>
      </c>
      <c r="D333" s="16" t="s">
        <v>1066</v>
      </c>
      <c r="E333" s="30" t="s">
        <v>1065</v>
      </c>
      <c r="F333" s="32" t="str">
        <f>+VLOOKUP(D333,[1]Sheet1!$B$4:$F$568,4,0)</f>
        <v>08/02/2000</v>
      </c>
      <c r="G333" s="32" t="str">
        <f>+VLOOKUP(D333,[1]Sheet1!$B$4:$F$568,5,0)</f>
        <v>Nữ</v>
      </c>
      <c r="H333" s="16" t="s">
        <v>863</v>
      </c>
      <c r="I333" s="4"/>
      <c r="J333" s="4"/>
      <c r="K333" s="4"/>
      <c r="L333" s="4"/>
      <c r="M333" s="4"/>
      <c r="N333" s="4"/>
      <c r="O333" s="4"/>
      <c r="P333" s="6"/>
    </row>
    <row r="334" spans="2:16" x14ac:dyDescent="0.25">
      <c r="B334" s="1">
        <f>+MAX($B$9:B333)+1</f>
        <v>113</v>
      </c>
      <c r="C334" s="1">
        <v>4</v>
      </c>
      <c r="D334" s="16" t="s">
        <v>1064</v>
      </c>
      <c r="E334" s="30" t="s">
        <v>1063</v>
      </c>
      <c r="F334" s="32" t="str">
        <f>+VLOOKUP(D334,[1]Sheet1!$B$4:$F$568,4,0)</f>
        <v>05/06/1999</v>
      </c>
      <c r="G334" s="32" t="str">
        <f>+VLOOKUP(D334,[1]Sheet1!$B$4:$F$568,5,0)</f>
        <v>Nữ</v>
      </c>
      <c r="H334" s="16" t="s">
        <v>863</v>
      </c>
      <c r="I334" s="4"/>
      <c r="J334" s="4"/>
      <c r="K334" s="4"/>
      <c r="L334" s="4"/>
      <c r="M334" s="4"/>
      <c r="N334" s="4"/>
      <c r="O334" s="4"/>
      <c r="P334" s="6"/>
    </row>
    <row r="335" spans="2:16" x14ac:dyDescent="0.25">
      <c r="B335" s="63" t="s">
        <v>135</v>
      </c>
      <c r="C335" s="63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</row>
    <row r="336" spans="2:16" x14ac:dyDescent="0.25">
      <c r="B336" s="15" t="s">
        <v>102</v>
      </c>
      <c r="C336" s="16" t="s">
        <v>1</v>
      </c>
      <c r="D336" s="9" t="s">
        <v>103</v>
      </c>
      <c r="E336" s="16" t="s">
        <v>2</v>
      </c>
      <c r="F336" s="16" t="s">
        <v>3</v>
      </c>
      <c r="G336" s="16" t="s">
        <v>4</v>
      </c>
      <c r="H336" s="16" t="s">
        <v>5</v>
      </c>
      <c r="I336" s="16" t="s">
        <v>104</v>
      </c>
      <c r="J336" s="16" t="s">
        <v>105</v>
      </c>
      <c r="K336" s="16" t="s">
        <v>106</v>
      </c>
      <c r="L336" s="17" t="s">
        <v>107</v>
      </c>
      <c r="M336" s="18" t="s">
        <v>108</v>
      </c>
      <c r="N336" s="18" t="s">
        <v>109</v>
      </c>
      <c r="O336" s="18" t="s">
        <v>110</v>
      </c>
      <c r="P336" s="18"/>
    </row>
    <row r="337" spans="2:16" x14ac:dyDescent="0.25">
      <c r="B337" s="1">
        <f>+MAX($B$9:B336)+1</f>
        <v>114</v>
      </c>
      <c r="C337" s="1">
        <v>1</v>
      </c>
      <c r="D337" s="16" t="s">
        <v>1076</v>
      </c>
      <c r="E337" s="30" t="s">
        <v>1075</v>
      </c>
      <c r="F337" s="32" t="str">
        <f>+VLOOKUP(D337,[1]Sheet1!$B$4:$F$568,4,0)</f>
        <v>29/08/2000</v>
      </c>
      <c r="G337" s="32" t="str">
        <f>+VLOOKUP(D337,[1]Sheet1!$B$4:$F$568,5,0)</f>
        <v>Nữ</v>
      </c>
      <c r="H337" s="16" t="s">
        <v>863</v>
      </c>
      <c r="I337" s="2"/>
      <c r="J337" s="2"/>
      <c r="K337" s="2"/>
      <c r="L337" s="2"/>
      <c r="M337" s="2"/>
      <c r="N337" s="2"/>
      <c r="O337" s="2"/>
      <c r="P337" s="6"/>
    </row>
    <row r="338" spans="2:16" x14ac:dyDescent="0.25">
      <c r="B338" s="1">
        <f>+MAX($B$9:B337)+1</f>
        <v>115</v>
      </c>
      <c r="C338" s="1">
        <v>2</v>
      </c>
      <c r="D338" s="16" t="s">
        <v>1074</v>
      </c>
      <c r="E338" s="30" t="s">
        <v>767</v>
      </c>
      <c r="F338" s="32" t="str">
        <f>+VLOOKUP(D338,[1]Sheet1!$B$4:$F$568,4,0)</f>
        <v>22/09/2000</v>
      </c>
      <c r="G338" s="32" t="str">
        <f>+VLOOKUP(D338,[1]Sheet1!$B$4:$F$568,5,0)</f>
        <v>Nữ</v>
      </c>
      <c r="H338" s="16" t="s">
        <v>860</v>
      </c>
      <c r="I338" s="2"/>
      <c r="J338" s="2"/>
      <c r="K338" s="2"/>
      <c r="L338" s="2"/>
      <c r="M338" s="2"/>
      <c r="N338" s="2"/>
      <c r="O338" s="2"/>
      <c r="P338" s="6"/>
    </row>
    <row r="339" spans="2:16" x14ac:dyDescent="0.25">
      <c r="B339" s="1">
        <f>+MAX($B$9:B338)+1</f>
        <v>116</v>
      </c>
      <c r="C339" s="1">
        <v>3</v>
      </c>
      <c r="D339" s="16" t="s">
        <v>1073</v>
      </c>
      <c r="E339" s="30" t="s">
        <v>1072</v>
      </c>
      <c r="F339" s="32" t="str">
        <f>+VLOOKUP(D339,[1]Sheet1!$B$4:$F$568,4,0)</f>
        <v>12/01/2000</v>
      </c>
      <c r="G339" s="32" t="str">
        <f>+VLOOKUP(D339,[1]Sheet1!$B$4:$F$568,5,0)</f>
        <v>Nữ</v>
      </c>
      <c r="H339" s="16" t="s">
        <v>863</v>
      </c>
      <c r="I339" s="2"/>
      <c r="J339" s="2"/>
      <c r="K339" s="2"/>
      <c r="L339" s="2"/>
      <c r="M339" s="2"/>
      <c r="N339" s="2"/>
      <c r="O339" s="2"/>
      <c r="P339" s="6"/>
    </row>
    <row r="340" spans="2:16" x14ac:dyDescent="0.25">
      <c r="B340" s="1">
        <f>+MAX($B$9:B339)+1</f>
        <v>117</v>
      </c>
      <c r="C340" s="1">
        <v>4</v>
      </c>
      <c r="D340" s="16" t="s">
        <v>1071</v>
      </c>
      <c r="E340" s="30" t="s">
        <v>1070</v>
      </c>
      <c r="F340" s="32" t="str">
        <f>+VLOOKUP(D340,[1]Sheet1!$B$4:$F$568,4,0)</f>
        <v>15/08/2000</v>
      </c>
      <c r="G340" s="32" t="str">
        <f>+VLOOKUP(D340,[1]Sheet1!$B$4:$F$568,5,0)</f>
        <v>Nữ</v>
      </c>
      <c r="H340" s="16" t="s">
        <v>860</v>
      </c>
      <c r="I340" s="2"/>
      <c r="J340" s="2"/>
      <c r="K340" s="2"/>
      <c r="L340" s="2"/>
      <c r="M340" s="2"/>
      <c r="N340" s="2"/>
      <c r="O340" s="2"/>
      <c r="P340" s="6"/>
    </row>
    <row r="341" spans="2:16" x14ac:dyDescent="0.25">
      <c r="B341" s="63" t="s">
        <v>136</v>
      </c>
      <c r="C341" s="63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</row>
    <row r="342" spans="2:16" x14ac:dyDescent="0.25">
      <c r="B342" s="15" t="s">
        <v>102</v>
      </c>
      <c r="C342" s="16" t="s">
        <v>1</v>
      </c>
      <c r="D342" s="9" t="s">
        <v>103</v>
      </c>
      <c r="E342" s="16" t="s">
        <v>2</v>
      </c>
      <c r="F342" s="16" t="s">
        <v>3</v>
      </c>
      <c r="G342" s="16" t="s">
        <v>4</v>
      </c>
      <c r="H342" s="16" t="s">
        <v>5</v>
      </c>
      <c r="I342" s="16" t="s">
        <v>104</v>
      </c>
      <c r="J342" s="16" t="s">
        <v>105</v>
      </c>
      <c r="K342" s="16" t="s">
        <v>106</v>
      </c>
      <c r="L342" s="17" t="s">
        <v>107</v>
      </c>
      <c r="M342" s="18" t="s">
        <v>108</v>
      </c>
      <c r="N342" s="18" t="s">
        <v>109</v>
      </c>
      <c r="O342" s="18" t="s">
        <v>110</v>
      </c>
      <c r="P342" s="18"/>
    </row>
    <row r="343" spans="2:16" x14ac:dyDescent="0.25">
      <c r="B343" s="1">
        <f>+MAX($B$9:B342)+1</f>
        <v>118</v>
      </c>
      <c r="C343" s="1">
        <v>1</v>
      </c>
      <c r="D343" s="16" t="s">
        <v>1084</v>
      </c>
      <c r="E343" s="30" t="s">
        <v>1083</v>
      </c>
      <c r="F343" s="32" t="str">
        <f>+VLOOKUP(D343,[1]Sheet1!$B$4:$F$568,4,0)</f>
        <v>13/11/2000</v>
      </c>
      <c r="G343" s="32" t="str">
        <f>+VLOOKUP(D343,[1]Sheet1!$B$4:$F$568,5,0)</f>
        <v>Nữ</v>
      </c>
      <c r="H343" s="16" t="s">
        <v>860</v>
      </c>
      <c r="I343" s="2"/>
      <c r="J343" s="2"/>
      <c r="K343" s="2"/>
      <c r="L343" s="2"/>
      <c r="M343" s="2"/>
      <c r="N343" s="2"/>
      <c r="O343" s="2"/>
      <c r="P343" s="6"/>
    </row>
    <row r="344" spans="2:16" x14ac:dyDescent="0.25">
      <c r="B344" s="1">
        <f>+MAX($B$9:B343)+1</f>
        <v>119</v>
      </c>
      <c r="C344" s="1">
        <v>2</v>
      </c>
      <c r="D344" s="16" t="s">
        <v>1082</v>
      </c>
      <c r="E344" s="30" t="s">
        <v>1081</v>
      </c>
      <c r="F344" s="32" t="str">
        <f>+VLOOKUP(D344,[1]Sheet1!$B$4:$F$568,4,0)</f>
        <v>22/07/2000</v>
      </c>
      <c r="G344" s="32" t="str">
        <f>+VLOOKUP(D344,[1]Sheet1!$B$4:$F$568,5,0)</f>
        <v>Nữ</v>
      </c>
      <c r="H344" s="16" t="s">
        <v>860</v>
      </c>
      <c r="I344" s="2"/>
      <c r="J344" s="2"/>
      <c r="K344" s="2"/>
      <c r="L344" s="2"/>
      <c r="M344" s="2"/>
      <c r="N344" s="2"/>
      <c r="O344" s="2"/>
      <c r="P344" s="6"/>
    </row>
    <row r="345" spans="2:16" x14ac:dyDescent="0.25">
      <c r="B345" s="1">
        <f>+MAX($B$9:B344)+1</f>
        <v>120</v>
      </c>
      <c r="C345" s="1">
        <v>3</v>
      </c>
      <c r="D345" s="16" t="s">
        <v>1080</v>
      </c>
      <c r="E345" s="30" t="s">
        <v>1079</v>
      </c>
      <c r="F345" s="32" t="str">
        <f>+VLOOKUP(D345,[1]Sheet1!$B$4:$F$568,4,0)</f>
        <v>14/04/2000</v>
      </c>
      <c r="G345" s="32" t="str">
        <f>+VLOOKUP(D345,[1]Sheet1!$B$4:$F$568,5,0)</f>
        <v>Nữ</v>
      </c>
      <c r="H345" s="16" t="s">
        <v>863</v>
      </c>
      <c r="I345" s="2"/>
      <c r="J345" s="2"/>
      <c r="K345" s="2"/>
      <c r="L345" s="2"/>
      <c r="M345" s="2"/>
      <c r="N345" s="2"/>
      <c r="O345" s="2"/>
      <c r="P345" s="6"/>
    </row>
    <row r="346" spans="2:16" x14ac:dyDescent="0.25">
      <c r="B346" s="1">
        <f>+MAX($B$9:B345)+1</f>
        <v>121</v>
      </c>
      <c r="C346" s="1">
        <v>4</v>
      </c>
      <c r="D346" s="16" t="s">
        <v>1078</v>
      </c>
      <c r="E346" s="30" t="s">
        <v>1077</v>
      </c>
      <c r="F346" s="32" t="str">
        <f>+VLOOKUP(D346,[1]Sheet1!$B$4:$F$568,4,0)</f>
        <v>06/05/2000</v>
      </c>
      <c r="G346" s="32" t="str">
        <f>+VLOOKUP(D346,[1]Sheet1!$B$4:$F$568,5,0)</f>
        <v>Nữ</v>
      </c>
      <c r="H346" s="16" t="s">
        <v>863</v>
      </c>
      <c r="I346" s="2"/>
      <c r="J346" s="2"/>
      <c r="K346" s="2"/>
      <c r="L346" s="2"/>
      <c r="M346" s="2"/>
      <c r="N346" s="2"/>
      <c r="O346" s="2"/>
      <c r="P346" s="6"/>
    </row>
    <row r="347" spans="2:16" x14ac:dyDescent="0.25">
      <c r="B347" s="63" t="s">
        <v>137</v>
      </c>
      <c r="C347" s="63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</row>
    <row r="348" spans="2:16" x14ac:dyDescent="0.25">
      <c r="B348" s="15" t="s">
        <v>102</v>
      </c>
      <c r="C348" s="16" t="s">
        <v>1</v>
      </c>
      <c r="D348" s="9" t="s">
        <v>103</v>
      </c>
      <c r="E348" s="16" t="s">
        <v>2</v>
      </c>
      <c r="F348" s="16" t="s">
        <v>3</v>
      </c>
      <c r="G348" s="16" t="s">
        <v>4</v>
      </c>
      <c r="H348" s="16" t="s">
        <v>5</v>
      </c>
      <c r="I348" s="16" t="s">
        <v>104</v>
      </c>
      <c r="J348" s="16" t="s">
        <v>105</v>
      </c>
      <c r="K348" s="16" t="s">
        <v>106</v>
      </c>
      <c r="L348" s="17" t="s">
        <v>107</v>
      </c>
      <c r="M348" s="18" t="s">
        <v>108</v>
      </c>
      <c r="N348" s="18" t="s">
        <v>109</v>
      </c>
      <c r="O348" s="18" t="s">
        <v>110</v>
      </c>
      <c r="P348" s="18"/>
    </row>
    <row r="349" spans="2:16" x14ac:dyDescent="0.25">
      <c r="B349" s="1">
        <f>+MAX($B$9:B348)+1</f>
        <v>122</v>
      </c>
      <c r="C349" s="1">
        <v>1</v>
      </c>
      <c r="D349" s="16" t="s">
        <v>1086</v>
      </c>
      <c r="E349" s="30" t="s">
        <v>1085</v>
      </c>
      <c r="F349" s="32" t="str">
        <f>+VLOOKUP(D349,[1]Sheet1!$B$4:$F$568,4,0)</f>
        <v>24/07/2000</v>
      </c>
      <c r="G349" s="32" t="str">
        <f>+VLOOKUP(D349,[1]Sheet1!$B$4:$F$568,5,0)</f>
        <v>Nữ</v>
      </c>
      <c r="H349" s="16" t="s">
        <v>863</v>
      </c>
      <c r="I349" s="2"/>
      <c r="J349" s="2"/>
      <c r="K349" s="2"/>
      <c r="L349" s="2"/>
      <c r="M349" s="2"/>
      <c r="N349" s="2"/>
      <c r="O349" s="2"/>
      <c r="P349" s="6"/>
    </row>
    <row r="350" spans="2:16" x14ac:dyDescent="0.25">
      <c r="B350" s="1">
        <f>+MAX($B$9:B349)+1</f>
        <v>123</v>
      </c>
      <c r="C350" s="1">
        <v>2</v>
      </c>
      <c r="D350" s="16" t="s">
        <v>1091</v>
      </c>
      <c r="E350" s="30" t="s">
        <v>1090</v>
      </c>
      <c r="F350" s="32" t="str">
        <f>+VLOOKUP(D350,[1]Sheet1!$B$4:$F$568,4,0)</f>
        <v>23/10/2000</v>
      </c>
      <c r="G350" s="32" t="str">
        <f>+VLOOKUP(D350,[1]Sheet1!$B$4:$F$568,5,0)</f>
        <v>Nữ</v>
      </c>
      <c r="H350" s="16" t="s">
        <v>860</v>
      </c>
      <c r="I350" s="2"/>
      <c r="J350" s="2"/>
      <c r="K350" s="2"/>
      <c r="L350" s="2"/>
      <c r="M350" s="2"/>
      <c r="N350" s="2"/>
      <c r="O350" s="2"/>
      <c r="P350" s="6"/>
    </row>
    <row r="351" spans="2:16" x14ac:dyDescent="0.25">
      <c r="B351" s="1">
        <f>+MAX($B$9:B350)+1</f>
        <v>124</v>
      </c>
      <c r="C351" s="1">
        <v>3</v>
      </c>
      <c r="D351" s="16" t="s">
        <v>1089</v>
      </c>
      <c r="E351" s="30" t="s">
        <v>775</v>
      </c>
      <c r="F351" s="32" t="str">
        <f>+VLOOKUP(D351,[1]Sheet1!$B$4:$F$568,4,0)</f>
        <v>25/08/2000</v>
      </c>
      <c r="G351" s="32" t="str">
        <f>+VLOOKUP(D351,[1]Sheet1!$B$4:$F$568,5,0)</f>
        <v>Nữ</v>
      </c>
      <c r="H351" s="16" t="s">
        <v>860</v>
      </c>
      <c r="I351" s="2"/>
      <c r="J351" s="2"/>
      <c r="K351" s="2"/>
      <c r="L351" s="2"/>
      <c r="M351" s="2"/>
      <c r="N351" s="2"/>
      <c r="O351" s="2"/>
      <c r="P351" s="6"/>
    </row>
    <row r="352" spans="2:16" x14ac:dyDescent="0.25">
      <c r="B352" s="1">
        <f>+MAX($B$9:B351)+1</f>
        <v>125</v>
      </c>
      <c r="C352" s="1">
        <v>4</v>
      </c>
      <c r="D352" s="16" t="s">
        <v>1088</v>
      </c>
      <c r="E352" s="30" t="s">
        <v>1087</v>
      </c>
      <c r="F352" s="32" t="str">
        <f>+VLOOKUP(D352,[1]Sheet1!$B$4:$F$568,4,0)</f>
        <v>09/06/2000</v>
      </c>
      <c r="G352" s="32" t="str">
        <f>+VLOOKUP(D352,[1]Sheet1!$B$4:$F$568,5,0)</f>
        <v>Nữ</v>
      </c>
      <c r="H352" s="16" t="s">
        <v>863</v>
      </c>
      <c r="I352" s="2"/>
      <c r="J352" s="2"/>
      <c r="K352" s="2"/>
      <c r="L352" s="2"/>
      <c r="M352" s="2"/>
      <c r="N352" s="2"/>
      <c r="O352" s="2"/>
      <c r="P352" s="6"/>
    </row>
    <row r="353" spans="2:16" x14ac:dyDescent="0.25">
      <c r="B353" s="63" t="s">
        <v>138</v>
      </c>
      <c r="C353" s="63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</row>
    <row r="354" spans="2:16" x14ac:dyDescent="0.25">
      <c r="B354" s="15" t="s">
        <v>102</v>
      </c>
      <c r="C354" s="16" t="s">
        <v>1</v>
      </c>
      <c r="D354" s="9" t="s">
        <v>103</v>
      </c>
      <c r="E354" s="16" t="s">
        <v>2</v>
      </c>
      <c r="F354" s="16" t="s">
        <v>3</v>
      </c>
      <c r="G354" s="16" t="s">
        <v>4</v>
      </c>
      <c r="H354" s="16" t="s">
        <v>5</v>
      </c>
      <c r="I354" s="16" t="s">
        <v>104</v>
      </c>
      <c r="J354" s="16" t="s">
        <v>105</v>
      </c>
      <c r="K354" s="16" t="s">
        <v>106</v>
      </c>
      <c r="L354" s="17" t="s">
        <v>107</v>
      </c>
      <c r="M354" s="18" t="s">
        <v>108</v>
      </c>
      <c r="N354" s="18" t="s">
        <v>109</v>
      </c>
      <c r="O354" s="18" t="s">
        <v>110</v>
      </c>
      <c r="P354" s="18"/>
    </row>
    <row r="355" spans="2:16" x14ac:dyDescent="0.25">
      <c r="B355" s="1">
        <f>+MAX($B$9:B354)+1</f>
        <v>126</v>
      </c>
      <c r="C355" s="1">
        <v>1</v>
      </c>
      <c r="D355" s="16" t="s">
        <v>1093</v>
      </c>
      <c r="E355" s="30" t="s">
        <v>1092</v>
      </c>
      <c r="F355" s="32" t="str">
        <f>+VLOOKUP(D355,[1]Sheet1!$B$4:$F$568,4,0)</f>
        <v>22/02/2000</v>
      </c>
      <c r="G355" s="32" t="str">
        <f>+VLOOKUP(D355,[1]Sheet1!$B$4:$F$568,5,0)</f>
        <v>Nữ</v>
      </c>
      <c r="H355" s="16" t="s">
        <v>860</v>
      </c>
      <c r="I355" s="2"/>
      <c r="J355" s="2"/>
      <c r="K355" s="2"/>
      <c r="L355" s="2"/>
      <c r="M355" s="2"/>
      <c r="N355" s="2"/>
      <c r="O355" s="2"/>
      <c r="P355" s="6"/>
    </row>
    <row r="356" spans="2:16" x14ac:dyDescent="0.25">
      <c r="B356" s="1">
        <f>+MAX($B$9:B355)+1</f>
        <v>127</v>
      </c>
      <c r="C356" s="1">
        <v>2</v>
      </c>
      <c r="D356" s="16" t="s">
        <v>1099</v>
      </c>
      <c r="E356" s="30" t="s">
        <v>1098</v>
      </c>
      <c r="F356" s="32" t="str">
        <f>+VLOOKUP(D356,[1]Sheet1!$B$4:$F$568,4,0)</f>
        <v>27/09/2000</v>
      </c>
      <c r="G356" s="32" t="str">
        <f>+VLOOKUP(D356,[1]Sheet1!$B$4:$F$568,5,0)</f>
        <v>Nữ</v>
      </c>
      <c r="H356" s="16" t="s">
        <v>863</v>
      </c>
      <c r="I356" s="2"/>
      <c r="J356" s="2"/>
      <c r="K356" s="2"/>
      <c r="L356" s="2"/>
      <c r="M356" s="2"/>
      <c r="N356" s="2"/>
      <c r="O356" s="2"/>
      <c r="P356" s="6"/>
    </row>
    <row r="357" spans="2:16" x14ac:dyDescent="0.25">
      <c r="B357" s="1">
        <f>+MAX($B$9:B356)+1</f>
        <v>128</v>
      </c>
      <c r="C357" s="1">
        <v>3</v>
      </c>
      <c r="D357" s="16" t="s">
        <v>1097</v>
      </c>
      <c r="E357" s="30" t="s">
        <v>1096</v>
      </c>
      <c r="F357" s="32" t="str">
        <f>+VLOOKUP(D357,[1]Sheet1!$B$4:$F$568,4,0)</f>
        <v>01/10/2000</v>
      </c>
      <c r="G357" s="32" t="str">
        <f>+VLOOKUP(D357,[1]Sheet1!$B$4:$F$568,5,0)</f>
        <v>Nữ</v>
      </c>
      <c r="H357" s="16" t="s">
        <v>863</v>
      </c>
      <c r="I357" s="2"/>
      <c r="J357" s="2"/>
      <c r="K357" s="2"/>
      <c r="L357" s="2"/>
      <c r="M357" s="2"/>
      <c r="N357" s="2"/>
      <c r="O357" s="2"/>
      <c r="P357" s="6"/>
    </row>
    <row r="358" spans="2:16" x14ac:dyDescent="0.25">
      <c r="B358" s="1">
        <f>+MAX($B$9:B357)+1</f>
        <v>129</v>
      </c>
      <c r="C358" s="1">
        <v>4</v>
      </c>
      <c r="D358" s="16" t="s">
        <v>1095</v>
      </c>
      <c r="E358" s="30" t="s">
        <v>1094</v>
      </c>
      <c r="F358" s="32" t="str">
        <f>+VLOOKUP(D358,[1]Sheet1!$B$4:$F$568,4,0)</f>
        <v>02/11/2000</v>
      </c>
      <c r="G358" s="32" t="str">
        <f>+VLOOKUP(D358,[1]Sheet1!$B$4:$F$568,5,0)</f>
        <v>Nữ</v>
      </c>
      <c r="H358" s="16" t="s">
        <v>863</v>
      </c>
      <c r="I358" s="2"/>
      <c r="J358" s="2"/>
      <c r="K358" s="2"/>
      <c r="L358" s="2"/>
      <c r="M358" s="2"/>
      <c r="N358" s="2"/>
      <c r="O358" s="2"/>
      <c r="P358" s="6"/>
    </row>
    <row r="359" spans="2:16" x14ac:dyDescent="0.25">
      <c r="B359" s="63" t="s">
        <v>139</v>
      </c>
      <c r="C359" s="63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</row>
    <row r="360" spans="2:16" x14ac:dyDescent="0.25">
      <c r="B360" s="15" t="s">
        <v>102</v>
      </c>
      <c r="C360" s="16" t="s">
        <v>1</v>
      </c>
      <c r="D360" s="9" t="s">
        <v>103</v>
      </c>
      <c r="E360" s="16" t="s">
        <v>2</v>
      </c>
      <c r="F360" s="16" t="s">
        <v>3</v>
      </c>
      <c r="G360" s="16" t="s">
        <v>4</v>
      </c>
      <c r="H360" s="16" t="s">
        <v>5</v>
      </c>
      <c r="I360" s="16" t="s">
        <v>104</v>
      </c>
      <c r="J360" s="16" t="s">
        <v>105</v>
      </c>
      <c r="K360" s="16" t="s">
        <v>106</v>
      </c>
      <c r="L360" s="17" t="s">
        <v>107</v>
      </c>
      <c r="M360" s="18" t="s">
        <v>108</v>
      </c>
      <c r="N360" s="18" t="s">
        <v>109</v>
      </c>
      <c r="O360" s="18" t="s">
        <v>110</v>
      </c>
      <c r="P360" s="18"/>
    </row>
    <row r="361" spans="2:16" x14ac:dyDescent="0.25">
      <c r="B361" s="1">
        <f>+MAX($B$9:B360)+1</f>
        <v>130</v>
      </c>
      <c r="C361" s="1">
        <v>1</v>
      </c>
      <c r="D361" s="16" t="s">
        <v>1107</v>
      </c>
      <c r="E361" s="30" t="s">
        <v>1106</v>
      </c>
      <c r="F361" s="32" t="str">
        <f>+VLOOKUP(D361,[1]Sheet1!$B$4:$F$568,4,0)</f>
        <v>15/02/2000</v>
      </c>
      <c r="G361" s="32" t="str">
        <f>+VLOOKUP(D361,[1]Sheet1!$B$4:$F$568,5,0)</f>
        <v>Nữ</v>
      </c>
      <c r="H361" s="16" t="s">
        <v>863</v>
      </c>
      <c r="I361" s="2"/>
      <c r="J361" s="2"/>
      <c r="K361" s="2"/>
      <c r="L361" s="2"/>
      <c r="M361" s="2"/>
      <c r="N361" s="2"/>
      <c r="O361" s="2"/>
      <c r="P361" s="6"/>
    </row>
    <row r="362" spans="2:16" x14ac:dyDescent="0.25">
      <c r="B362" s="1">
        <f>+MAX($B$9:B361)+1</f>
        <v>131</v>
      </c>
      <c r="C362" s="1">
        <v>2</v>
      </c>
      <c r="D362" s="16" t="s">
        <v>1105</v>
      </c>
      <c r="E362" s="30" t="s">
        <v>1104</v>
      </c>
      <c r="F362" s="32" t="str">
        <f>+VLOOKUP(D362,[1]Sheet1!$B$4:$F$568,4,0)</f>
        <v>11/02/2000</v>
      </c>
      <c r="G362" s="32" t="str">
        <f>+VLOOKUP(D362,[1]Sheet1!$B$4:$F$568,5,0)</f>
        <v>Nữ</v>
      </c>
      <c r="H362" s="16" t="s">
        <v>863</v>
      </c>
      <c r="I362" s="2"/>
      <c r="J362" s="2"/>
      <c r="K362" s="2"/>
      <c r="L362" s="2"/>
      <c r="M362" s="2"/>
      <c r="N362" s="2"/>
      <c r="O362" s="2"/>
      <c r="P362" s="6"/>
    </row>
    <row r="363" spans="2:16" x14ac:dyDescent="0.25">
      <c r="B363" s="1">
        <f>+MAX($B$9:B362)+1</f>
        <v>132</v>
      </c>
      <c r="C363" s="1">
        <v>3</v>
      </c>
      <c r="D363" s="16" t="s">
        <v>1103</v>
      </c>
      <c r="E363" s="30" t="s">
        <v>1102</v>
      </c>
      <c r="F363" s="32" t="str">
        <f>+VLOOKUP(D363,[1]Sheet1!$B$4:$F$568,4,0)</f>
        <v>28/07/2000</v>
      </c>
      <c r="G363" s="32" t="str">
        <f>+VLOOKUP(D363,[1]Sheet1!$B$4:$F$568,5,0)</f>
        <v>Nữ</v>
      </c>
      <c r="H363" s="16" t="s">
        <v>860</v>
      </c>
      <c r="I363" s="2"/>
      <c r="J363" s="2"/>
      <c r="K363" s="2"/>
      <c r="L363" s="2"/>
      <c r="M363" s="2"/>
      <c r="N363" s="2"/>
      <c r="O363" s="2"/>
      <c r="P363" s="6"/>
    </row>
    <row r="364" spans="2:16" x14ac:dyDescent="0.25">
      <c r="B364" s="1">
        <f>+MAX($B$9:B363)+1</f>
        <v>133</v>
      </c>
      <c r="C364" s="1">
        <v>4</v>
      </c>
      <c r="D364" s="16" t="s">
        <v>1101</v>
      </c>
      <c r="E364" s="30" t="s">
        <v>1100</v>
      </c>
      <c r="F364" s="32" t="str">
        <f>+VLOOKUP(D364,[1]Sheet1!$B$4:$F$568,4,0)</f>
        <v>24/09/2000</v>
      </c>
      <c r="G364" s="32" t="str">
        <f>+VLOOKUP(D364,[1]Sheet1!$B$4:$F$568,5,0)</f>
        <v>Nữ</v>
      </c>
      <c r="H364" s="16" t="s">
        <v>860</v>
      </c>
      <c r="I364" s="2"/>
      <c r="J364" s="2"/>
      <c r="K364" s="2"/>
      <c r="L364" s="2"/>
      <c r="M364" s="2"/>
      <c r="N364" s="2"/>
      <c r="O364" s="2"/>
      <c r="P364" s="6"/>
    </row>
    <row r="365" spans="2:16" x14ac:dyDescent="0.25">
      <c r="B365" s="63" t="s">
        <v>140</v>
      </c>
      <c r="C365" s="63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</row>
    <row r="366" spans="2:16" x14ac:dyDescent="0.25">
      <c r="B366" s="1" t="s">
        <v>1</v>
      </c>
      <c r="C366" s="1" t="s">
        <v>1</v>
      </c>
      <c r="D366" s="1"/>
      <c r="E366" s="1" t="s">
        <v>2</v>
      </c>
      <c r="F366" s="1" t="s">
        <v>3</v>
      </c>
      <c r="G366" s="1" t="s">
        <v>4</v>
      </c>
      <c r="H366" s="1" t="s">
        <v>5</v>
      </c>
      <c r="I366" s="1"/>
      <c r="J366" s="1"/>
      <c r="K366" s="1"/>
      <c r="L366" s="1"/>
      <c r="M366" s="1"/>
      <c r="N366" s="1"/>
      <c r="O366" s="1"/>
      <c r="P366" s="6" t="s">
        <v>45</v>
      </c>
    </row>
    <row r="367" spans="2:16" x14ac:dyDescent="0.25">
      <c r="B367" s="1">
        <f>+MAX($B$9:B366)+1</f>
        <v>134</v>
      </c>
      <c r="C367" s="1">
        <v>1</v>
      </c>
      <c r="D367" s="16" t="s">
        <v>1114</v>
      </c>
      <c r="E367" s="30" t="s">
        <v>1113</v>
      </c>
      <c r="F367" s="32" t="str">
        <f>+VLOOKUP(D367,[1]Sheet1!$B$4:$F$568,4,0)</f>
        <v>29/06/2000</v>
      </c>
      <c r="G367" s="32" t="str">
        <f>+VLOOKUP(D367,[1]Sheet1!$B$4:$F$568,5,0)</f>
        <v>Nữ</v>
      </c>
      <c r="H367" s="16" t="s">
        <v>860</v>
      </c>
      <c r="I367" s="2"/>
      <c r="J367" s="2"/>
      <c r="K367" s="2"/>
      <c r="L367" s="2"/>
      <c r="M367" s="2"/>
      <c r="N367" s="2"/>
      <c r="O367" s="2"/>
      <c r="P367" s="6"/>
    </row>
    <row r="368" spans="2:16" x14ac:dyDescent="0.25">
      <c r="B368" s="1">
        <f>+MAX($B$9:B367)+1</f>
        <v>135</v>
      </c>
      <c r="C368" s="1">
        <v>2</v>
      </c>
      <c r="D368" s="16" t="s">
        <v>1112</v>
      </c>
      <c r="E368" s="30" t="s">
        <v>489</v>
      </c>
      <c r="F368" s="32" t="str">
        <f>+VLOOKUP(D368,[1]Sheet1!$B$4:$F$568,4,0)</f>
        <v>29/03/2000</v>
      </c>
      <c r="G368" s="32" t="str">
        <f>+VLOOKUP(D368,[1]Sheet1!$B$4:$F$568,5,0)</f>
        <v>Nữ</v>
      </c>
      <c r="H368" s="16" t="s">
        <v>860</v>
      </c>
      <c r="I368" s="2"/>
      <c r="J368" s="2"/>
      <c r="K368" s="2"/>
      <c r="L368" s="2"/>
      <c r="M368" s="2"/>
      <c r="N368" s="2"/>
      <c r="O368" s="2"/>
      <c r="P368" s="6"/>
    </row>
    <row r="369" spans="2:16" x14ac:dyDescent="0.25">
      <c r="B369" s="1">
        <f>+MAX($B$9:B368)+1</f>
        <v>136</v>
      </c>
      <c r="C369" s="1">
        <v>3</v>
      </c>
      <c r="D369" s="16" t="s">
        <v>1111</v>
      </c>
      <c r="E369" s="30" t="s">
        <v>1110</v>
      </c>
      <c r="F369" s="32" t="str">
        <f>+VLOOKUP(D369,[1]Sheet1!$B$4:$F$568,4,0)</f>
        <v>07/08/2000</v>
      </c>
      <c r="G369" s="32" t="str">
        <f>+VLOOKUP(D369,[1]Sheet1!$B$4:$F$568,5,0)</f>
        <v>Nữ</v>
      </c>
      <c r="H369" s="16" t="s">
        <v>860</v>
      </c>
      <c r="I369" s="2"/>
      <c r="J369" s="2"/>
      <c r="K369" s="2"/>
      <c r="L369" s="2"/>
      <c r="M369" s="2"/>
      <c r="N369" s="2"/>
      <c r="O369" s="2"/>
      <c r="P369" s="6"/>
    </row>
    <row r="370" spans="2:16" x14ac:dyDescent="0.25">
      <c r="B370" s="1">
        <f>+MAX($B$9:B369)+1</f>
        <v>137</v>
      </c>
      <c r="C370" s="1">
        <v>4</v>
      </c>
      <c r="D370" s="16" t="s">
        <v>1109</v>
      </c>
      <c r="E370" s="30" t="s">
        <v>1108</v>
      </c>
      <c r="F370" s="32" t="str">
        <f>+VLOOKUP(D370,[1]Sheet1!$B$4:$F$568,4,0)</f>
        <v>01/05/2000</v>
      </c>
      <c r="G370" s="32" t="str">
        <f>+VLOOKUP(D370,[1]Sheet1!$B$4:$F$568,5,0)</f>
        <v>Nữ</v>
      </c>
      <c r="H370" s="16" t="s">
        <v>863</v>
      </c>
      <c r="I370" s="2"/>
      <c r="J370" s="2"/>
      <c r="K370" s="2"/>
      <c r="L370" s="2"/>
      <c r="M370" s="2"/>
      <c r="N370" s="2"/>
      <c r="O370" s="2"/>
      <c r="P370" s="6"/>
    </row>
    <row r="371" spans="2:16" x14ac:dyDescent="0.25">
      <c r="B371" s="63" t="s">
        <v>141</v>
      </c>
      <c r="C371" s="63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</row>
    <row r="372" spans="2:16" x14ac:dyDescent="0.25">
      <c r="B372" s="1" t="s">
        <v>1</v>
      </c>
      <c r="C372" s="1" t="s">
        <v>1</v>
      </c>
      <c r="D372" s="1"/>
      <c r="E372" s="1" t="s">
        <v>2</v>
      </c>
      <c r="F372" s="1" t="s">
        <v>3</v>
      </c>
      <c r="G372" s="1" t="s">
        <v>4</v>
      </c>
      <c r="H372" s="1" t="s">
        <v>5</v>
      </c>
      <c r="I372" s="1"/>
      <c r="J372" s="1"/>
      <c r="K372" s="1"/>
      <c r="L372" s="1"/>
      <c r="M372" s="1"/>
      <c r="N372" s="1"/>
      <c r="O372" s="1"/>
      <c r="P372" s="6" t="s">
        <v>45</v>
      </c>
    </row>
    <row r="373" spans="2:16" x14ac:dyDescent="0.25">
      <c r="B373" s="1">
        <f>+MAX($B$9:B372)+1</f>
        <v>138</v>
      </c>
      <c r="C373" s="1">
        <v>1</v>
      </c>
      <c r="D373" s="16" t="s">
        <v>1121</v>
      </c>
      <c r="E373" s="30" t="s">
        <v>1120</v>
      </c>
      <c r="F373" s="32" t="str">
        <f>+VLOOKUP(D373,[1]Sheet1!$B$4:$F$568,4,0)</f>
        <v>22/07/2000</v>
      </c>
      <c r="G373" s="32" t="str">
        <f>+VLOOKUP(D373,[1]Sheet1!$B$4:$F$568,5,0)</f>
        <v>Nữ</v>
      </c>
      <c r="H373" s="16" t="s">
        <v>860</v>
      </c>
      <c r="I373" s="2"/>
      <c r="J373" s="2"/>
      <c r="K373" s="2"/>
      <c r="L373" s="2"/>
      <c r="M373" s="2"/>
      <c r="N373" s="2"/>
      <c r="O373" s="2"/>
      <c r="P373" s="6"/>
    </row>
    <row r="374" spans="2:16" x14ac:dyDescent="0.25">
      <c r="B374" s="1">
        <f>+MAX($B$9:B373)+1</f>
        <v>139</v>
      </c>
      <c r="C374" s="1">
        <v>2</v>
      </c>
      <c r="D374" s="16" t="s">
        <v>1119</v>
      </c>
      <c r="E374" s="30" t="s">
        <v>1118</v>
      </c>
      <c r="F374" s="32" t="str">
        <f>+VLOOKUP(D374,[1]Sheet1!$B$4:$F$568,4,0)</f>
        <v>22/06/1999</v>
      </c>
      <c r="G374" s="32" t="str">
        <f>+VLOOKUP(D374,[1]Sheet1!$B$4:$F$568,5,0)</f>
        <v>Nữ</v>
      </c>
      <c r="H374" s="16" t="s">
        <v>860</v>
      </c>
      <c r="I374" s="2"/>
      <c r="J374" s="2"/>
      <c r="K374" s="2"/>
      <c r="L374" s="2"/>
      <c r="M374" s="2"/>
      <c r="N374" s="2"/>
      <c r="O374" s="2"/>
      <c r="P374" s="6"/>
    </row>
    <row r="375" spans="2:16" x14ac:dyDescent="0.25">
      <c r="B375" s="1">
        <f>+MAX($B$9:B374)+1</f>
        <v>140</v>
      </c>
      <c r="C375" s="1">
        <v>3</v>
      </c>
      <c r="D375" s="16" t="s">
        <v>1117</v>
      </c>
      <c r="E375" s="30" t="s">
        <v>1116</v>
      </c>
      <c r="F375" s="32" t="str">
        <f>+VLOOKUP(D375,[1]Sheet1!$B$4:$F$568,4,0)</f>
        <v>08/05/2000</v>
      </c>
      <c r="G375" s="32" t="str">
        <f>+VLOOKUP(D375,[1]Sheet1!$B$4:$F$568,5,0)</f>
        <v>Nữ</v>
      </c>
      <c r="H375" s="16" t="s">
        <v>860</v>
      </c>
      <c r="I375" s="2"/>
      <c r="J375" s="2"/>
      <c r="K375" s="2"/>
      <c r="L375" s="2"/>
      <c r="M375" s="2"/>
      <c r="N375" s="2"/>
      <c r="O375" s="2"/>
      <c r="P375" s="6"/>
    </row>
    <row r="376" spans="2:16" x14ac:dyDescent="0.25">
      <c r="B376" s="1">
        <f>+MAX($B$9:B375)+1</f>
        <v>141</v>
      </c>
      <c r="C376" s="1">
        <v>4</v>
      </c>
      <c r="D376" s="16" t="s">
        <v>1115</v>
      </c>
      <c r="E376" s="30" t="s">
        <v>487</v>
      </c>
      <c r="F376" s="32" t="str">
        <f>+VLOOKUP(D376,[1]Sheet1!$B$4:$F$568,4,0)</f>
        <v>10/10/2000</v>
      </c>
      <c r="G376" s="32" t="str">
        <f>+VLOOKUP(D376,[1]Sheet1!$B$4:$F$568,5,0)</f>
        <v>Nữ</v>
      </c>
      <c r="H376" s="16" t="s">
        <v>863</v>
      </c>
      <c r="I376" s="2"/>
      <c r="J376" s="2"/>
      <c r="K376" s="2"/>
      <c r="L376" s="2"/>
      <c r="M376" s="2"/>
      <c r="N376" s="2"/>
      <c r="O376" s="2"/>
      <c r="P376" s="6"/>
    </row>
    <row r="377" spans="2:16" x14ac:dyDescent="0.25">
      <c r="B377" s="63" t="s">
        <v>142</v>
      </c>
      <c r="C377" s="63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</row>
    <row r="378" spans="2:16" x14ac:dyDescent="0.25">
      <c r="B378" s="1" t="s">
        <v>1</v>
      </c>
      <c r="C378" s="1" t="s">
        <v>1</v>
      </c>
      <c r="D378" s="1"/>
      <c r="E378" s="1" t="s">
        <v>2</v>
      </c>
      <c r="F378" s="1" t="s">
        <v>3</v>
      </c>
      <c r="G378" s="1" t="s">
        <v>4</v>
      </c>
      <c r="H378" s="1" t="s">
        <v>5</v>
      </c>
      <c r="I378" s="1"/>
      <c r="J378" s="1"/>
      <c r="K378" s="1"/>
      <c r="L378" s="1"/>
      <c r="M378" s="1"/>
      <c r="N378" s="1"/>
      <c r="O378" s="1"/>
      <c r="P378" s="6" t="s">
        <v>45</v>
      </c>
    </row>
    <row r="379" spans="2:16" x14ac:dyDescent="0.25">
      <c r="B379" s="1">
        <f>+MAX($B$9:B378)+1</f>
        <v>142</v>
      </c>
      <c r="C379" s="1">
        <v>1</v>
      </c>
      <c r="D379" s="16" t="s">
        <v>1129</v>
      </c>
      <c r="E379" s="30" t="s">
        <v>1128</v>
      </c>
      <c r="F379" s="32" t="str">
        <f>+VLOOKUP(D379,[1]Sheet1!$B$4:$F$568,4,0)</f>
        <v>02/11/2000</v>
      </c>
      <c r="G379" s="32" t="str">
        <f>+VLOOKUP(D379,[1]Sheet1!$B$4:$F$568,5,0)</f>
        <v>Nữ</v>
      </c>
      <c r="H379" s="16" t="s">
        <v>863</v>
      </c>
      <c r="I379" s="2"/>
      <c r="J379" s="2"/>
      <c r="K379" s="2"/>
      <c r="L379" s="2"/>
      <c r="M379" s="2"/>
      <c r="N379" s="2"/>
      <c r="O379" s="2"/>
      <c r="P379" s="6"/>
    </row>
    <row r="380" spans="2:16" x14ac:dyDescent="0.25">
      <c r="B380" s="1">
        <f>+MAX($B$9:B379)+1</f>
        <v>143</v>
      </c>
      <c r="C380" s="1">
        <v>2</v>
      </c>
      <c r="D380" s="16" t="s">
        <v>1127</v>
      </c>
      <c r="E380" s="30" t="s">
        <v>1126</v>
      </c>
      <c r="F380" s="32" t="str">
        <f>+VLOOKUP(D380,[1]Sheet1!$B$4:$F$568,4,0)</f>
        <v>25/01/2000</v>
      </c>
      <c r="G380" s="32" t="str">
        <f>+VLOOKUP(D380,[1]Sheet1!$B$4:$F$568,5,0)</f>
        <v>Nữ</v>
      </c>
      <c r="H380" s="16" t="s">
        <v>863</v>
      </c>
      <c r="I380" s="2"/>
      <c r="J380" s="2"/>
      <c r="K380" s="2"/>
      <c r="L380" s="2"/>
      <c r="M380" s="2"/>
      <c r="N380" s="2"/>
      <c r="O380" s="2"/>
      <c r="P380" s="6"/>
    </row>
    <row r="381" spans="2:16" x14ac:dyDescent="0.25">
      <c r="B381" s="1">
        <f>+MAX($B$9:B380)+1</f>
        <v>144</v>
      </c>
      <c r="C381" s="1">
        <v>3</v>
      </c>
      <c r="D381" s="16" t="s">
        <v>1125</v>
      </c>
      <c r="E381" s="30" t="s">
        <v>1124</v>
      </c>
      <c r="F381" s="32" t="str">
        <f>+VLOOKUP(D381,[1]Sheet1!$B$4:$F$568,4,0)</f>
        <v>09/01/2000</v>
      </c>
      <c r="G381" s="32" t="str">
        <f>+VLOOKUP(D381,[1]Sheet1!$B$4:$F$568,5,0)</f>
        <v>Nữ</v>
      </c>
      <c r="H381" s="16" t="s">
        <v>860</v>
      </c>
      <c r="I381" s="2"/>
      <c r="J381" s="2"/>
      <c r="K381" s="2"/>
      <c r="L381" s="2"/>
      <c r="M381" s="2"/>
      <c r="N381" s="2"/>
      <c r="O381" s="2"/>
      <c r="P381" s="6"/>
    </row>
    <row r="382" spans="2:16" x14ac:dyDescent="0.25">
      <c r="B382" s="1">
        <f>+MAX($B$9:B381)+1</f>
        <v>145</v>
      </c>
      <c r="C382" s="1">
        <v>4</v>
      </c>
      <c r="D382" s="16" t="s">
        <v>1123</v>
      </c>
      <c r="E382" s="30" t="s">
        <v>1122</v>
      </c>
      <c r="F382" s="32" t="str">
        <f>+VLOOKUP(D382,[1]Sheet1!$B$4:$F$568,4,0)</f>
        <v>17/07/2000</v>
      </c>
      <c r="G382" s="32" t="str">
        <f>+VLOOKUP(D382,[1]Sheet1!$B$4:$F$568,5,0)</f>
        <v>Nữ</v>
      </c>
      <c r="H382" s="16" t="s">
        <v>863</v>
      </c>
      <c r="I382" s="2"/>
      <c r="J382" s="2"/>
      <c r="K382" s="2"/>
      <c r="L382" s="2"/>
      <c r="M382" s="2"/>
      <c r="N382" s="2"/>
      <c r="O382" s="2"/>
      <c r="P382" s="6"/>
    </row>
    <row r="383" spans="2:16" x14ac:dyDescent="0.25">
      <c r="B383" s="63" t="s">
        <v>143</v>
      </c>
      <c r="C383" s="63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</row>
    <row r="384" spans="2:16" x14ac:dyDescent="0.25">
      <c r="B384" s="1" t="s">
        <v>1</v>
      </c>
      <c r="C384" s="1" t="s">
        <v>1</v>
      </c>
      <c r="D384" s="1"/>
      <c r="E384" s="1" t="s">
        <v>2</v>
      </c>
      <c r="F384" s="1" t="s">
        <v>3</v>
      </c>
      <c r="G384" s="1" t="s">
        <v>4</v>
      </c>
      <c r="H384" s="1" t="s">
        <v>5</v>
      </c>
      <c r="I384" s="1"/>
      <c r="J384" s="1"/>
      <c r="K384" s="1"/>
      <c r="L384" s="1"/>
      <c r="M384" s="1"/>
      <c r="N384" s="1"/>
      <c r="O384" s="1"/>
      <c r="P384" s="6" t="s">
        <v>45</v>
      </c>
    </row>
    <row r="385" spans="2:16" x14ac:dyDescent="0.25">
      <c r="B385" s="1">
        <f>+MAX($B$9:B384)+1</f>
        <v>146</v>
      </c>
      <c r="C385" s="1">
        <v>1</v>
      </c>
      <c r="D385" s="16" t="s">
        <v>1137</v>
      </c>
      <c r="E385" s="30" t="s">
        <v>1136</v>
      </c>
      <c r="F385" s="32" t="str">
        <f>+VLOOKUP(D385,[1]Sheet1!$B$4:$F$568,4,0)</f>
        <v>05/10/2000</v>
      </c>
      <c r="G385" s="32" t="str">
        <f>+VLOOKUP(D385,[1]Sheet1!$B$4:$F$568,5,0)</f>
        <v>Nữ</v>
      </c>
      <c r="H385" s="16" t="s">
        <v>860</v>
      </c>
      <c r="I385" s="2"/>
      <c r="J385" s="2"/>
      <c r="K385" s="2"/>
      <c r="L385" s="2"/>
      <c r="M385" s="2"/>
      <c r="N385" s="2"/>
      <c r="O385" s="2"/>
      <c r="P385" s="6"/>
    </row>
    <row r="386" spans="2:16" x14ac:dyDescent="0.25">
      <c r="B386" s="1">
        <f>+MAX($B$9:B385)+1</f>
        <v>147</v>
      </c>
      <c r="C386" s="1">
        <v>2</v>
      </c>
      <c r="D386" s="16" t="s">
        <v>1135</v>
      </c>
      <c r="E386" s="30" t="s">
        <v>1134</v>
      </c>
      <c r="F386" s="32" t="str">
        <f>+VLOOKUP(D386,[1]Sheet1!$B$4:$F$568,4,0)</f>
        <v>30/12/2000</v>
      </c>
      <c r="G386" s="32" t="str">
        <f>+VLOOKUP(D386,[1]Sheet1!$B$4:$F$568,5,0)</f>
        <v>Nữ</v>
      </c>
      <c r="H386" s="16" t="s">
        <v>860</v>
      </c>
      <c r="I386" s="2"/>
      <c r="J386" s="2"/>
      <c r="K386" s="2"/>
      <c r="L386" s="2"/>
      <c r="M386" s="2"/>
      <c r="N386" s="2"/>
      <c r="O386" s="2"/>
      <c r="P386" s="6"/>
    </row>
    <row r="387" spans="2:16" x14ac:dyDescent="0.25">
      <c r="B387" s="1">
        <f>+MAX($B$9:B386)+1</f>
        <v>148</v>
      </c>
      <c r="C387" s="1">
        <v>3</v>
      </c>
      <c r="D387" s="16" t="s">
        <v>1133</v>
      </c>
      <c r="E387" s="30" t="s">
        <v>1132</v>
      </c>
      <c r="F387" s="32" t="str">
        <f>+VLOOKUP(D387,[1]Sheet1!$B$4:$F$568,4,0)</f>
        <v>19/04/2000</v>
      </c>
      <c r="G387" s="32" t="str">
        <f>+VLOOKUP(D387,[1]Sheet1!$B$4:$F$568,5,0)</f>
        <v>Nữ</v>
      </c>
      <c r="H387" s="16" t="s">
        <v>863</v>
      </c>
      <c r="I387" s="2"/>
      <c r="J387" s="2"/>
      <c r="K387" s="2"/>
      <c r="L387" s="2"/>
      <c r="M387" s="2"/>
      <c r="N387" s="2"/>
      <c r="O387" s="2"/>
      <c r="P387" s="6"/>
    </row>
    <row r="388" spans="2:16" x14ac:dyDescent="0.25">
      <c r="B388" s="1">
        <f>+MAX($B$9:B387)+1</f>
        <v>149</v>
      </c>
      <c r="C388" s="1">
        <v>4</v>
      </c>
      <c r="D388" s="16" t="s">
        <v>1131</v>
      </c>
      <c r="E388" s="30" t="s">
        <v>1130</v>
      </c>
      <c r="F388" s="32" t="str">
        <f>+VLOOKUP(D388,[1]Sheet1!$B$4:$F$568,4,0)</f>
        <v>15/04/2000</v>
      </c>
      <c r="G388" s="32" t="str">
        <f>+VLOOKUP(D388,[1]Sheet1!$B$4:$F$568,5,0)</f>
        <v>Nữ</v>
      </c>
      <c r="H388" s="16" t="s">
        <v>860</v>
      </c>
      <c r="I388" s="2"/>
      <c r="J388" s="2"/>
      <c r="K388" s="2"/>
      <c r="L388" s="2"/>
      <c r="M388" s="2"/>
      <c r="N388" s="2"/>
      <c r="O388" s="2"/>
      <c r="P388" s="6"/>
    </row>
    <row r="389" spans="2:16" x14ac:dyDescent="0.25">
      <c r="B389" s="63" t="s">
        <v>144</v>
      </c>
      <c r="C389" s="63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</row>
    <row r="390" spans="2:16" x14ac:dyDescent="0.25">
      <c r="B390" s="1" t="s">
        <v>1</v>
      </c>
      <c r="C390" s="1" t="s">
        <v>1</v>
      </c>
      <c r="D390" s="1"/>
      <c r="E390" s="1" t="s">
        <v>2</v>
      </c>
      <c r="F390" s="1" t="s">
        <v>3</v>
      </c>
      <c r="G390" s="1" t="s">
        <v>4</v>
      </c>
      <c r="H390" s="1" t="s">
        <v>5</v>
      </c>
      <c r="I390" s="1"/>
      <c r="J390" s="1"/>
      <c r="K390" s="1"/>
      <c r="L390" s="1"/>
      <c r="M390" s="1"/>
      <c r="N390" s="1"/>
      <c r="O390" s="1"/>
      <c r="P390" s="6" t="s">
        <v>45</v>
      </c>
    </row>
    <row r="391" spans="2:16" x14ac:dyDescent="0.25">
      <c r="B391" s="1">
        <f>+MAX($B$9:B390)+1</f>
        <v>150</v>
      </c>
      <c r="C391" s="1">
        <v>1</v>
      </c>
      <c r="D391" s="16" t="s">
        <v>1145</v>
      </c>
      <c r="E391" s="30" t="s">
        <v>1144</v>
      </c>
      <c r="F391" s="32" t="str">
        <f>+VLOOKUP(D391,[1]Sheet1!$B$4:$F$568,4,0)</f>
        <v>07/12/2000</v>
      </c>
      <c r="G391" s="32" t="str">
        <f>+VLOOKUP(D391,[1]Sheet1!$B$4:$F$568,5,0)</f>
        <v>Nữ</v>
      </c>
      <c r="H391" s="16" t="s">
        <v>860</v>
      </c>
      <c r="I391" s="2"/>
      <c r="J391" s="2"/>
      <c r="K391" s="2"/>
      <c r="L391" s="2"/>
      <c r="M391" s="2"/>
      <c r="N391" s="2"/>
      <c r="O391" s="2"/>
      <c r="P391" s="6"/>
    </row>
    <row r="392" spans="2:16" x14ac:dyDescent="0.25">
      <c r="B392" s="1">
        <f>+MAX($B$9:B391)+1</f>
        <v>151</v>
      </c>
      <c r="C392" s="1">
        <v>2</v>
      </c>
      <c r="D392" s="16" t="s">
        <v>1143</v>
      </c>
      <c r="E392" s="30" t="s">
        <v>1142</v>
      </c>
      <c r="F392" s="32" t="str">
        <f>+VLOOKUP(D392,[1]Sheet1!$B$4:$F$568,4,0)</f>
        <v>23/09/1999</v>
      </c>
      <c r="G392" s="32" t="str">
        <f>+VLOOKUP(D392,[1]Sheet1!$B$4:$F$568,5,0)</f>
        <v>Nữ</v>
      </c>
      <c r="H392" s="16" t="s">
        <v>863</v>
      </c>
      <c r="I392" s="2"/>
      <c r="J392" s="2"/>
      <c r="K392" s="2"/>
      <c r="L392" s="2"/>
      <c r="M392" s="2"/>
      <c r="N392" s="2"/>
      <c r="O392" s="2"/>
      <c r="P392" s="6"/>
    </row>
    <row r="393" spans="2:16" x14ac:dyDescent="0.25">
      <c r="B393" s="1">
        <f>+MAX($B$9:B392)+1</f>
        <v>152</v>
      </c>
      <c r="C393" s="1">
        <v>3</v>
      </c>
      <c r="D393" s="16" t="s">
        <v>1141</v>
      </c>
      <c r="E393" s="30" t="s">
        <v>1140</v>
      </c>
      <c r="F393" s="32" t="str">
        <f>+VLOOKUP(D393,[1]Sheet1!$B$4:$F$568,4,0)</f>
        <v>13/01/2000</v>
      </c>
      <c r="G393" s="32" t="str">
        <f>+VLOOKUP(D393,[1]Sheet1!$B$4:$F$568,5,0)</f>
        <v>Nữ</v>
      </c>
      <c r="H393" s="16" t="s">
        <v>863</v>
      </c>
      <c r="I393" s="2"/>
      <c r="J393" s="2"/>
      <c r="K393" s="2"/>
      <c r="L393" s="2"/>
      <c r="M393" s="2"/>
      <c r="N393" s="2"/>
      <c r="O393" s="2"/>
      <c r="P393" s="6"/>
    </row>
    <row r="394" spans="2:16" x14ac:dyDescent="0.25">
      <c r="B394" s="1">
        <f>+MAX($B$9:B393)+1</f>
        <v>153</v>
      </c>
      <c r="C394" s="1">
        <v>4</v>
      </c>
      <c r="D394" s="16" t="s">
        <v>1139</v>
      </c>
      <c r="E394" s="30" t="s">
        <v>1138</v>
      </c>
      <c r="F394" s="32" t="str">
        <f>+VLOOKUP(D394,[1]Sheet1!$B$4:$F$568,4,0)</f>
        <v>01/04/2000</v>
      </c>
      <c r="G394" s="32" t="str">
        <f>+VLOOKUP(D394,[1]Sheet1!$B$4:$F$568,5,0)</f>
        <v>Nữ</v>
      </c>
      <c r="H394" s="16" t="s">
        <v>863</v>
      </c>
      <c r="I394" s="2"/>
      <c r="J394" s="2"/>
      <c r="K394" s="2"/>
      <c r="L394" s="2"/>
      <c r="M394" s="2"/>
      <c r="N394" s="2"/>
      <c r="O394" s="2"/>
      <c r="P394" s="6"/>
    </row>
    <row r="395" spans="2:16" x14ac:dyDescent="0.25">
      <c r="B395" s="63" t="s">
        <v>134</v>
      </c>
      <c r="C395" s="63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</row>
    <row r="396" spans="2:16" x14ac:dyDescent="0.25">
      <c r="B396" s="1" t="s">
        <v>1</v>
      </c>
      <c r="C396" s="1" t="s">
        <v>1</v>
      </c>
      <c r="D396" s="1"/>
      <c r="E396" s="1" t="s">
        <v>2</v>
      </c>
      <c r="F396" s="1" t="s">
        <v>3</v>
      </c>
      <c r="G396" s="1" t="s">
        <v>4</v>
      </c>
      <c r="H396" s="1" t="s">
        <v>5</v>
      </c>
      <c r="I396" s="1"/>
      <c r="J396" s="1"/>
      <c r="K396" s="1"/>
      <c r="L396" s="1"/>
      <c r="M396" s="1"/>
      <c r="N396" s="1"/>
      <c r="O396" s="1"/>
      <c r="P396" s="6" t="s">
        <v>45</v>
      </c>
    </row>
    <row r="397" spans="2:16" x14ac:dyDescent="0.25">
      <c r="B397" s="1">
        <f>+MAX($B$9:B396)+1</f>
        <v>154</v>
      </c>
      <c r="C397" s="1">
        <v>1</v>
      </c>
      <c r="D397" s="16" t="s">
        <v>1153</v>
      </c>
      <c r="E397" s="30" t="s">
        <v>1152</v>
      </c>
      <c r="F397" s="32" t="str">
        <f>+VLOOKUP(D397,[1]Sheet1!$B$4:$F$568,4,0)</f>
        <v>12/07/2000</v>
      </c>
      <c r="G397" s="32" t="str">
        <f>+VLOOKUP(D397,[1]Sheet1!$B$4:$F$568,5,0)</f>
        <v>Nữ</v>
      </c>
      <c r="H397" s="16" t="s">
        <v>860</v>
      </c>
      <c r="I397" s="2"/>
      <c r="J397" s="2"/>
      <c r="K397" s="2"/>
      <c r="L397" s="2"/>
      <c r="M397" s="2"/>
      <c r="N397" s="2"/>
      <c r="O397" s="2"/>
      <c r="P397" s="6"/>
    </row>
    <row r="398" spans="2:16" x14ac:dyDescent="0.25">
      <c r="B398" s="1">
        <f>+MAX($B$9:B397)+1</f>
        <v>155</v>
      </c>
      <c r="C398" s="1">
        <v>2</v>
      </c>
      <c r="D398" s="16" t="s">
        <v>1151</v>
      </c>
      <c r="E398" s="30" t="s">
        <v>1150</v>
      </c>
      <c r="F398" s="32" t="str">
        <f>+VLOOKUP(D398,[1]Sheet1!$B$4:$F$568,4,0)</f>
        <v>20/04/2000</v>
      </c>
      <c r="G398" s="32" t="str">
        <f>+VLOOKUP(D398,[1]Sheet1!$B$4:$F$568,5,0)</f>
        <v>Nữ</v>
      </c>
      <c r="H398" s="16" t="s">
        <v>860</v>
      </c>
      <c r="I398" s="2"/>
      <c r="J398" s="2"/>
      <c r="K398" s="2"/>
      <c r="L398" s="2"/>
      <c r="M398" s="2"/>
      <c r="N398" s="2"/>
      <c r="O398" s="2"/>
      <c r="P398" s="6"/>
    </row>
    <row r="399" spans="2:16" x14ac:dyDescent="0.25">
      <c r="B399" s="1">
        <f>+MAX($B$9:B398)+1</f>
        <v>156</v>
      </c>
      <c r="C399" s="1">
        <v>3</v>
      </c>
      <c r="D399" s="16" t="s">
        <v>1149</v>
      </c>
      <c r="E399" s="30" t="s">
        <v>1148</v>
      </c>
      <c r="F399" s="32" t="str">
        <f>+VLOOKUP(D399,[1]Sheet1!$B$4:$F$568,4,0)</f>
        <v>22/10/2000</v>
      </c>
      <c r="G399" s="32" t="str">
        <f>+VLOOKUP(D399,[1]Sheet1!$B$4:$F$568,5,0)</f>
        <v>Nữ</v>
      </c>
      <c r="H399" s="16" t="s">
        <v>863</v>
      </c>
      <c r="I399" s="2"/>
      <c r="J399" s="2"/>
      <c r="K399" s="2"/>
      <c r="L399" s="2"/>
      <c r="M399" s="2"/>
      <c r="N399" s="2"/>
      <c r="O399" s="2"/>
      <c r="P399" s="6"/>
    </row>
    <row r="400" spans="2:16" x14ac:dyDescent="0.25">
      <c r="B400" s="1">
        <f>+MAX($B$9:B399)+1</f>
        <v>157</v>
      </c>
      <c r="C400" s="1">
        <v>4</v>
      </c>
      <c r="D400" s="16" t="s">
        <v>1147</v>
      </c>
      <c r="E400" s="30" t="s">
        <v>1146</v>
      </c>
      <c r="F400" s="32" t="str">
        <f>+VLOOKUP(D400,[1]Sheet1!$B$4:$F$568,4,0)</f>
        <v>03/10/2000</v>
      </c>
      <c r="G400" s="32" t="str">
        <f>+VLOOKUP(D400,[1]Sheet1!$B$4:$F$568,5,0)</f>
        <v>Nữ</v>
      </c>
      <c r="H400" s="16" t="s">
        <v>863</v>
      </c>
      <c r="I400" s="2"/>
      <c r="J400" s="2"/>
      <c r="K400" s="2"/>
      <c r="L400" s="2"/>
      <c r="M400" s="2"/>
      <c r="N400" s="2"/>
      <c r="O400" s="2"/>
      <c r="P400" s="6"/>
    </row>
    <row r="401" spans="2:2" x14ac:dyDescent="0.25">
      <c r="B401" s="56" t="s">
        <v>1449</v>
      </c>
    </row>
  </sheetData>
  <mergeCells count="62">
    <mergeCell ref="A1:E1"/>
    <mergeCell ref="A4:Q4"/>
    <mergeCell ref="B61:P61"/>
    <mergeCell ref="B5:O5"/>
    <mergeCell ref="F6:H6"/>
    <mergeCell ref="B7:P7"/>
    <mergeCell ref="B16:P16"/>
    <mergeCell ref="B23:P23"/>
    <mergeCell ref="B30:P30"/>
    <mergeCell ref="B37:P37"/>
    <mergeCell ref="B43:P43"/>
    <mergeCell ref="B49:P49"/>
    <mergeCell ref="B55:P55"/>
    <mergeCell ref="B149:P149"/>
    <mergeCell ref="B67:P67"/>
    <mergeCell ref="B73:P73"/>
    <mergeCell ref="B79:P79"/>
    <mergeCell ref="B85:P85"/>
    <mergeCell ref="B93:P93"/>
    <mergeCell ref="B101:P101"/>
    <mergeCell ref="B109:P109"/>
    <mergeCell ref="B117:P117"/>
    <mergeCell ref="B125:P125"/>
    <mergeCell ref="B133:P133"/>
    <mergeCell ref="B141:P141"/>
    <mergeCell ref="B245:P245"/>
    <mergeCell ref="B157:P157"/>
    <mergeCell ref="B165:P165"/>
    <mergeCell ref="B173:P173"/>
    <mergeCell ref="B181:P181"/>
    <mergeCell ref="B189:P189"/>
    <mergeCell ref="B197:P197"/>
    <mergeCell ref="B205:P205"/>
    <mergeCell ref="B213:P213"/>
    <mergeCell ref="B221:P221"/>
    <mergeCell ref="B229:P229"/>
    <mergeCell ref="B237:P237"/>
    <mergeCell ref="B287:P287"/>
    <mergeCell ref="B251:P251"/>
    <mergeCell ref="B257:P257"/>
    <mergeCell ref="B263:P263"/>
    <mergeCell ref="B269:P269"/>
    <mergeCell ref="B275:P275"/>
    <mergeCell ref="B281:P281"/>
    <mergeCell ref="B293:P293"/>
    <mergeCell ref="B299:P299"/>
    <mergeCell ref="B305:P305"/>
    <mergeCell ref="B311:P311"/>
    <mergeCell ref="B317:P317"/>
    <mergeCell ref="B323:P323"/>
    <mergeCell ref="B329:P329"/>
    <mergeCell ref="B335:P335"/>
    <mergeCell ref="B341:P341"/>
    <mergeCell ref="B347:P347"/>
    <mergeCell ref="B383:P383"/>
    <mergeCell ref="B389:P389"/>
    <mergeCell ref="B395:P395"/>
    <mergeCell ref="B353:P353"/>
    <mergeCell ref="B359:P359"/>
    <mergeCell ref="B365:P365"/>
    <mergeCell ref="B371:P371"/>
    <mergeCell ref="B377:P377"/>
  </mergeCells>
  <pageMargins left="0.22" right="0.05" top="0.31" bottom="0.17" header="0.3" footer="0.1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0"/>
  <sheetViews>
    <sheetView topLeftCell="A397" workbookViewId="0">
      <selection activeCell="B400" sqref="B400"/>
    </sheetView>
  </sheetViews>
  <sheetFormatPr defaultRowHeight="15" x14ac:dyDescent="0.25"/>
  <cols>
    <col min="1" max="1" width="9.140625" style="10"/>
    <col min="2" max="2" width="5.140625" style="35" bestFit="1" customWidth="1"/>
    <col min="3" max="3" width="6" style="35" customWidth="1"/>
    <col min="4" max="4" width="11" style="35" bestFit="1" customWidth="1"/>
    <col min="5" max="5" width="24.140625" style="10" bestFit="1" customWidth="1"/>
    <col min="6" max="6" width="10.140625" style="35" bestFit="1" customWidth="1"/>
    <col min="7" max="7" width="8" style="35" bestFit="1" customWidth="1"/>
    <col min="8" max="8" width="6.85546875" style="35" bestFit="1" customWidth="1"/>
    <col min="9" max="10" width="0" style="10" hidden="1" customWidth="1"/>
    <col min="11" max="11" width="12" style="10" hidden="1" customWidth="1"/>
    <col min="12" max="12" width="13.28515625" style="10" hidden="1" customWidth="1"/>
    <col min="13" max="13" width="11.85546875" style="10" hidden="1" customWidth="1"/>
    <col min="14" max="14" width="8.85546875" style="10" hidden="1" customWidth="1"/>
    <col min="15" max="15" width="0" style="10" hidden="1" customWidth="1"/>
    <col min="16" max="16" width="16.5703125" style="13" hidden="1" customWidth="1"/>
    <col min="17" max="16384" width="9.140625" style="10"/>
  </cols>
  <sheetData>
    <row r="1" spans="1:16" s="19" customFormat="1" x14ac:dyDescent="0.25">
      <c r="A1" s="14"/>
      <c r="B1" s="31" t="s">
        <v>111</v>
      </c>
      <c r="C1" s="31"/>
      <c r="D1" s="31"/>
      <c r="F1" s="31"/>
      <c r="G1" s="31"/>
      <c r="H1" s="31"/>
      <c r="L1" s="21"/>
      <c r="M1" s="22"/>
      <c r="N1" s="22"/>
      <c r="O1" s="22"/>
      <c r="P1" s="22"/>
    </row>
    <row r="2" spans="1:16" s="19" customFormat="1" x14ac:dyDescent="0.25">
      <c r="A2" s="14"/>
      <c r="B2" s="48" t="s">
        <v>112</v>
      </c>
      <c r="C2" s="31"/>
      <c r="D2" s="31"/>
      <c r="F2" s="31"/>
      <c r="G2" s="31"/>
      <c r="H2" s="31"/>
      <c r="L2" s="21"/>
      <c r="M2" s="22"/>
      <c r="N2" s="22"/>
      <c r="O2" s="22"/>
      <c r="P2" s="22"/>
    </row>
    <row r="3" spans="1:16" s="19" customFormat="1" ht="9.75" customHeight="1" x14ac:dyDescent="0.25">
      <c r="A3" s="14"/>
      <c r="B3" s="48"/>
      <c r="C3" s="31"/>
      <c r="D3" s="31"/>
      <c r="F3" s="31"/>
      <c r="G3" s="31"/>
      <c r="H3" s="31"/>
      <c r="L3" s="21"/>
      <c r="M3" s="22"/>
      <c r="N3" s="22"/>
      <c r="O3" s="22"/>
      <c r="P3" s="22"/>
    </row>
    <row r="4" spans="1:16" s="19" customFormat="1" ht="18.75" x14ac:dyDescent="0.25">
      <c r="A4" s="65" t="s">
        <v>115</v>
      </c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</row>
    <row r="5" spans="1:16" s="26" customFormat="1" ht="19.5" customHeight="1" x14ac:dyDescent="0.25">
      <c r="A5" s="24"/>
      <c r="B5" s="61" t="s">
        <v>113</v>
      </c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25"/>
    </row>
    <row r="6" spans="1:16" x14ac:dyDescent="0.25">
      <c r="B6" s="49"/>
      <c r="C6" s="49"/>
      <c r="D6" s="49"/>
      <c r="E6" s="11"/>
      <c r="F6" s="62"/>
      <c r="G6" s="62"/>
      <c r="H6" s="62"/>
      <c r="I6" s="8"/>
      <c r="J6" s="8"/>
      <c r="K6" s="8"/>
      <c r="L6" s="8"/>
      <c r="M6" s="8"/>
      <c r="N6" s="8"/>
      <c r="O6" s="8"/>
      <c r="P6" s="5"/>
    </row>
    <row r="7" spans="1:16" x14ac:dyDescent="0.25">
      <c r="B7" s="63" t="s">
        <v>145</v>
      </c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</row>
    <row r="8" spans="1:16" s="19" customFormat="1" x14ac:dyDescent="0.25">
      <c r="A8" s="14"/>
      <c r="B8" s="15" t="s">
        <v>102</v>
      </c>
      <c r="C8" s="16" t="s">
        <v>1</v>
      </c>
      <c r="D8" s="9" t="s">
        <v>103</v>
      </c>
      <c r="E8" s="16" t="s">
        <v>2</v>
      </c>
      <c r="F8" s="16" t="s">
        <v>3</v>
      </c>
      <c r="G8" s="16" t="s">
        <v>4</v>
      </c>
      <c r="H8" s="16" t="s">
        <v>5</v>
      </c>
      <c r="I8" s="16" t="s">
        <v>104</v>
      </c>
      <c r="J8" s="16" t="s">
        <v>105</v>
      </c>
      <c r="K8" s="16" t="s">
        <v>106</v>
      </c>
      <c r="L8" s="17" t="s">
        <v>107</v>
      </c>
      <c r="M8" s="18" t="s">
        <v>108</v>
      </c>
      <c r="N8" s="18" t="s">
        <v>109</v>
      </c>
      <c r="O8" s="18" t="s">
        <v>110</v>
      </c>
      <c r="P8" s="18"/>
    </row>
    <row r="9" spans="1:16" s="19" customFormat="1" hidden="1" x14ac:dyDescent="0.25">
      <c r="A9" s="14"/>
      <c r="B9" s="15"/>
      <c r="C9" s="16"/>
      <c r="D9" s="9"/>
      <c r="E9" s="16"/>
      <c r="F9" s="16"/>
      <c r="G9" s="16"/>
      <c r="H9" s="16"/>
      <c r="I9" s="16"/>
      <c r="J9" s="16"/>
      <c r="K9" s="16"/>
      <c r="L9" s="17"/>
      <c r="M9" s="18"/>
      <c r="N9" s="18"/>
      <c r="O9" s="18"/>
      <c r="P9" s="18"/>
    </row>
    <row r="10" spans="1:16" x14ac:dyDescent="0.25">
      <c r="B10" s="1">
        <f>+MAX($B$9:B9)+1</f>
        <v>1</v>
      </c>
      <c r="C10" s="1">
        <v>1</v>
      </c>
      <c r="D10" s="16" t="s">
        <v>1155</v>
      </c>
      <c r="E10" s="44" t="s">
        <v>279</v>
      </c>
      <c r="F10" s="32" t="str">
        <f>+VLOOKUP(D10,[1]Sheet1!$B$4:$F$568,4,0)</f>
        <v>10/02/2000</v>
      </c>
      <c r="G10" s="32" t="str">
        <f>+VLOOKUP(D10,[1]Sheet1!$B$4:$F$568,5,0)</f>
        <v>Nam</v>
      </c>
      <c r="H10" s="16" t="s">
        <v>1154</v>
      </c>
      <c r="I10" s="2"/>
      <c r="J10" s="2"/>
      <c r="K10" s="2"/>
      <c r="L10" s="2"/>
      <c r="M10" s="2"/>
      <c r="N10" s="2"/>
      <c r="O10" s="2"/>
      <c r="P10" s="6" t="s">
        <v>78</v>
      </c>
    </row>
    <row r="11" spans="1:16" x14ac:dyDescent="0.25">
      <c r="B11" s="1">
        <f>+MAX($B$9:B10)+1</f>
        <v>2</v>
      </c>
      <c r="C11" s="1">
        <v>2</v>
      </c>
      <c r="D11" s="16" t="s">
        <v>1156</v>
      </c>
      <c r="E11" s="44" t="s">
        <v>1157</v>
      </c>
      <c r="F11" s="32" t="str">
        <f>+VLOOKUP(D11,[1]Sheet1!$B$4:$F$568,4,0)</f>
        <v>09/02/2000</v>
      </c>
      <c r="G11" s="32" t="str">
        <f>+VLOOKUP(D11,[1]Sheet1!$B$4:$F$568,5,0)</f>
        <v>Nam</v>
      </c>
      <c r="H11" s="16" t="s">
        <v>1154</v>
      </c>
      <c r="I11" s="2"/>
      <c r="J11" s="2"/>
      <c r="K11" s="2"/>
      <c r="L11" s="2"/>
      <c r="M11" s="2"/>
      <c r="N11" s="2"/>
      <c r="O11" s="2"/>
      <c r="P11" s="27">
        <v>917878717</v>
      </c>
    </row>
    <row r="12" spans="1:16" x14ac:dyDescent="0.25">
      <c r="B12" s="1">
        <f>+MAX($B$9:B11)+1</f>
        <v>3</v>
      </c>
      <c r="C12" s="1">
        <v>3</v>
      </c>
      <c r="D12" s="16" t="s">
        <v>1158</v>
      </c>
      <c r="E12" s="44" t="s">
        <v>1159</v>
      </c>
      <c r="F12" s="32" t="str">
        <f>+VLOOKUP(D12,[1]Sheet1!$B$4:$F$568,4,0)</f>
        <v>03/11/2000</v>
      </c>
      <c r="G12" s="32" t="str">
        <f>+VLOOKUP(D12,[1]Sheet1!$B$4:$F$568,5,0)</f>
        <v>Nam</v>
      </c>
      <c r="H12" s="16" t="s">
        <v>1154</v>
      </c>
      <c r="I12" s="2"/>
      <c r="J12" s="2"/>
      <c r="K12" s="2"/>
      <c r="L12" s="2"/>
      <c r="M12" s="2"/>
      <c r="N12" s="2"/>
      <c r="O12" s="2"/>
      <c r="P12" s="6" t="s">
        <v>80</v>
      </c>
    </row>
    <row r="13" spans="1:16" x14ac:dyDescent="0.25">
      <c r="B13" s="1">
        <f>+MAX($B$9:B12)+1</f>
        <v>4</v>
      </c>
      <c r="C13" s="1">
        <v>4</v>
      </c>
      <c r="D13" s="16" t="s">
        <v>1160</v>
      </c>
      <c r="E13" s="44" t="s">
        <v>1161</v>
      </c>
      <c r="F13" s="32" t="str">
        <f>+VLOOKUP(D13,[1]Sheet1!$B$4:$F$568,4,0)</f>
        <v>15/10/2000</v>
      </c>
      <c r="G13" s="32" t="str">
        <f>+VLOOKUP(D13,[1]Sheet1!$B$4:$F$568,5,0)</f>
        <v>Nam</v>
      </c>
      <c r="H13" s="16" t="s">
        <v>1154</v>
      </c>
      <c r="I13" s="2"/>
      <c r="J13" s="2"/>
      <c r="K13" s="2"/>
      <c r="L13" s="2"/>
      <c r="M13" s="2"/>
      <c r="N13" s="2"/>
      <c r="O13" s="2"/>
      <c r="P13" s="27">
        <v>1687277169</v>
      </c>
    </row>
    <row r="14" spans="1:16" x14ac:dyDescent="0.25">
      <c r="B14" s="1">
        <f>+MAX($B$9:B13)+1</f>
        <v>5</v>
      </c>
      <c r="C14" s="1">
        <v>5</v>
      </c>
      <c r="D14" s="16" t="s">
        <v>1162</v>
      </c>
      <c r="E14" s="44" t="s">
        <v>1163</v>
      </c>
      <c r="F14" s="32" t="str">
        <f>+VLOOKUP(D14,[1]Sheet1!$B$4:$F$568,4,0)</f>
        <v>30/06/1999</v>
      </c>
      <c r="G14" s="32" t="str">
        <f>+VLOOKUP(D14,[1]Sheet1!$B$4:$F$568,5,0)</f>
        <v>Nam</v>
      </c>
      <c r="H14" s="16" t="s">
        <v>1154</v>
      </c>
      <c r="I14" s="2"/>
      <c r="J14" s="2"/>
      <c r="K14" s="2"/>
      <c r="L14" s="2"/>
      <c r="M14" s="2"/>
      <c r="N14" s="2"/>
      <c r="O14" s="2"/>
      <c r="P14" s="6"/>
    </row>
    <row r="15" spans="1:16" x14ac:dyDescent="0.25">
      <c r="B15" s="63" t="s">
        <v>146</v>
      </c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</row>
    <row r="16" spans="1:16" s="19" customFormat="1" x14ac:dyDescent="0.25">
      <c r="A16" s="14"/>
      <c r="B16" s="15" t="s">
        <v>102</v>
      </c>
      <c r="C16" s="16" t="s">
        <v>1</v>
      </c>
      <c r="D16" s="9" t="s">
        <v>103</v>
      </c>
      <c r="E16" s="16" t="s">
        <v>2</v>
      </c>
      <c r="F16" s="16" t="s">
        <v>3</v>
      </c>
      <c r="G16" s="16" t="s">
        <v>4</v>
      </c>
      <c r="H16" s="16" t="s">
        <v>5</v>
      </c>
      <c r="I16" s="16" t="s">
        <v>104</v>
      </c>
      <c r="J16" s="16" t="s">
        <v>105</v>
      </c>
      <c r="K16" s="16" t="s">
        <v>106</v>
      </c>
      <c r="L16" s="17" t="s">
        <v>107</v>
      </c>
      <c r="M16" s="18" t="s">
        <v>108</v>
      </c>
      <c r="N16" s="18" t="s">
        <v>109</v>
      </c>
      <c r="O16" s="18" t="s">
        <v>110</v>
      </c>
      <c r="P16" s="18"/>
    </row>
    <row r="17" spans="1:16" x14ac:dyDescent="0.25">
      <c r="B17" s="1">
        <f>+MAX($B$9:B16)+1</f>
        <v>6</v>
      </c>
      <c r="C17" s="1">
        <v>1</v>
      </c>
      <c r="D17" s="16" t="s">
        <v>1164</v>
      </c>
      <c r="E17" s="44" t="s">
        <v>1165</v>
      </c>
      <c r="F17" s="32" t="str">
        <f>+VLOOKUP(D17,[1]Sheet1!$B$4:$F$568,4,0)</f>
        <v>05/08/2000</v>
      </c>
      <c r="G17" s="32" t="str">
        <f>+VLOOKUP(D17,[1]Sheet1!$B$4:$F$568,5,0)</f>
        <v>Nam</v>
      </c>
      <c r="H17" s="16" t="s">
        <v>1154</v>
      </c>
      <c r="I17" s="2"/>
      <c r="J17" s="2"/>
      <c r="K17" s="2"/>
      <c r="L17" s="2"/>
      <c r="M17" s="2"/>
      <c r="N17" s="2"/>
      <c r="O17" s="2"/>
      <c r="P17" s="27">
        <v>981797011</v>
      </c>
    </row>
    <row r="18" spans="1:16" x14ac:dyDescent="0.25">
      <c r="B18" s="1">
        <f>+MAX($B$9:B17)+1</f>
        <v>7</v>
      </c>
      <c r="C18" s="1">
        <v>2</v>
      </c>
      <c r="D18" s="16" t="s">
        <v>1166</v>
      </c>
      <c r="E18" s="44" t="s">
        <v>1167</v>
      </c>
      <c r="F18" s="32" t="str">
        <f>+VLOOKUP(D18,[1]Sheet1!$B$4:$F$568,4,0)</f>
        <v>31/05/2000</v>
      </c>
      <c r="G18" s="32" t="str">
        <f>+VLOOKUP(D18,[1]Sheet1!$B$4:$F$568,5,0)</f>
        <v>Nam</v>
      </c>
      <c r="H18" s="16" t="s">
        <v>1154</v>
      </c>
      <c r="I18" s="2"/>
      <c r="J18" s="2"/>
      <c r="K18" s="2"/>
      <c r="L18" s="2"/>
      <c r="M18" s="2"/>
      <c r="N18" s="2"/>
      <c r="O18" s="2"/>
      <c r="P18" s="6" t="s">
        <v>83</v>
      </c>
    </row>
    <row r="19" spans="1:16" x14ac:dyDescent="0.25">
      <c r="B19" s="1">
        <f>+MAX($B$9:B18)+1</f>
        <v>8</v>
      </c>
      <c r="C19" s="1">
        <v>3</v>
      </c>
      <c r="D19" s="16" t="s">
        <v>1168</v>
      </c>
      <c r="E19" s="44" t="s">
        <v>1169</v>
      </c>
      <c r="F19" s="32" t="str">
        <f>+VLOOKUP(D19,[1]Sheet1!$B$4:$F$568,4,0)</f>
        <v>17/11/2000</v>
      </c>
      <c r="G19" s="32" t="str">
        <f>+VLOOKUP(D19,[1]Sheet1!$B$4:$F$568,5,0)</f>
        <v>Nam</v>
      </c>
      <c r="H19" s="16" t="s">
        <v>1170</v>
      </c>
      <c r="I19" s="2"/>
      <c r="J19" s="2"/>
      <c r="K19" s="2"/>
      <c r="L19" s="2"/>
      <c r="M19" s="2"/>
      <c r="N19" s="2"/>
      <c r="O19" s="2"/>
      <c r="P19" s="27">
        <v>1677797987</v>
      </c>
    </row>
    <row r="20" spans="1:16" x14ac:dyDescent="0.25">
      <c r="B20" s="1">
        <f>+MAX($B$9:B19)+1</f>
        <v>9</v>
      </c>
      <c r="C20" s="1">
        <v>4</v>
      </c>
      <c r="D20" s="16" t="s">
        <v>1171</v>
      </c>
      <c r="E20" s="44" t="s">
        <v>1172</v>
      </c>
      <c r="F20" s="32" t="str">
        <f>+VLOOKUP(D20,[1]Sheet1!$B$4:$F$568,4,0)</f>
        <v>08/04/2000</v>
      </c>
      <c r="G20" s="32" t="str">
        <f>+VLOOKUP(D20,[1]Sheet1!$B$4:$F$568,5,0)</f>
        <v>Nam</v>
      </c>
      <c r="H20" s="16" t="s">
        <v>1170</v>
      </c>
      <c r="I20" s="2"/>
      <c r="J20" s="2"/>
      <c r="K20" s="2"/>
      <c r="L20" s="2"/>
      <c r="M20" s="2"/>
      <c r="N20" s="2"/>
      <c r="O20" s="2"/>
      <c r="P20" s="6" t="s">
        <v>85</v>
      </c>
    </row>
    <row r="21" spans="1:16" x14ac:dyDescent="0.25">
      <c r="B21" s="63" t="s">
        <v>194</v>
      </c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</row>
    <row r="22" spans="1:16" s="19" customFormat="1" x14ac:dyDescent="0.25">
      <c r="A22" s="14"/>
      <c r="B22" s="15" t="s">
        <v>102</v>
      </c>
      <c r="C22" s="16" t="s">
        <v>1</v>
      </c>
      <c r="D22" s="9" t="s">
        <v>103</v>
      </c>
      <c r="E22" s="16" t="s">
        <v>2</v>
      </c>
      <c r="F22" s="16" t="s">
        <v>3</v>
      </c>
      <c r="G22" s="16" t="s">
        <v>4</v>
      </c>
      <c r="H22" s="16" t="s">
        <v>5</v>
      </c>
      <c r="I22" s="16" t="s">
        <v>104</v>
      </c>
      <c r="J22" s="16" t="s">
        <v>105</v>
      </c>
      <c r="K22" s="16" t="s">
        <v>106</v>
      </c>
      <c r="L22" s="17" t="s">
        <v>107</v>
      </c>
      <c r="M22" s="18" t="s">
        <v>108</v>
      </c>
      <c r="N22" s="18" t="s">
        <v>109</v>
      </c>
      <c r="O22" s="18" t="s">
        <v>110</v>
      </c>
      <c r="P22" s="18"/>
    </row>
    <row r="23" spans="1:16" x14ac:dyDescent="0.25">
      <c r="B23" s="1">
        <f>+MAX($B$9:B22)+1</f>
        <v>10</v>
      </c>
      <c r="C23" s="1">
        <v>1</v>
      </c>
      <c r="D23" s="16" t="s">
        <v>1180</v>
      </c>
      <c r="E23" s="44" t="s">
        <v>1179</v>
      </c>
      <c r="F23" s="32" t="str">
        <f>+VLOOKUP(D23,[1]Sheet1!$B$4:$F$568,4,0)</f>
        <v>13/05/2000</v>
      </c>
      <c r="G23" s="32" t="str">
        <f>+VLOOKUP(D23,[1]Sheet1!$B$4:$F$568,5,0)</f>
        <v>Nữ</v>
      </c>
      <c r="H23" s="16" t="s">
        <v>1154</v>
      </c>
      <c r="I23" s="2"/>
      <c r="J23" s="2"/>
      <c r="K23" s="2"/>
      <c r="L23" s="2"/>
      <c r="M23" s="2"/>
      <c r="N23" s="2"/>
      <c r="O23" s="2"/>
      <c r="P23" s="27">
        <v>985777779</v>
      </c>
    </row>
    <row r="24" spans="1:16" x14ac:dyDescent="0.25">
      <c r="B24" s="1">
        <f>+MAX($B$9:B23)+1</f>
        <v>11</v>
      </c>
      <c r="C24" s="1">
        <v>2</v>
      </c>
      <c r="D24" s="16" t="s">
        <v>1178</v>
      </c>
      <c r="E24" s="44" t="s">
        <v>1177</v>
      </c>
      <c r="F24" s="32" t="str">
        <f>+VLOOKUP(D24,[1]Sheet1!$B$4:$F$568,4,0)</f>
        <v>24/02/2000</v>
      </c>
      <c r="G24" s="32" t="str">
        <f>+VLOOKUP(D24,[1]Sheet1!$B$4:$F$568,5,0)</f>
        <v>Nữ</v>
      </c>
      <c r="H24" s="16" t="s">
        <v>1154</v>
      </c>
      <c r="I24" s="2"/>
      <c r="J24" s="2"/>
      <c r="K24" s="2"/>
      <c r="L24" s="2"/>
      <c r="M24" s="2"/>
      <c r="N24" s="2"/>
      <c r="O24" s="2"/>
      <c r="P24" s="27">
        <v>974011970</v>
      </c>
    </row>
    <row r="25" spans="1:16" x14ac:dyDescent="0.25">
      <c r="B25" s="1">
        <f>+MAX($B$9:B24)+1</f>
        <v>12</v>
      </c>
      <c r="C25" s="1">
        <v>3</v>
      </c>
      <c r="D25" s="16" t="s">
        <v>1176</v>
      </c>
      <c r="E25" s="44" t="s">
        <v>1175</v>
      </c>
      <c r="F25" s="32" t="str">
        <f>+VLOOKUP(D25,[1]Sheet1!$B$4:$F$568,4,0)</f>
        <v>24/12/2000</v>
      </c>
      <c r="G25" s="32" t="str">
        <f>+VLOOKUP(D25,[1]Sheet1!$B$4:$F$568,5,0)</f>
        <v>Nữ</v>
      </c>
      <c r="H25" s="16" t="s">
        <v>1170</v>
      </c>
      <c r="I25" s="2"/>
      <c r="J25" s="2"/>
      <c r="K25" s="2"/>
      <c r="L25" s="2"/>
      <c r="M25" s="2"/>
      <c r="N25" s="2"/>
      <c r="O25" s="2"/>
      <c r="P25" s="6" t="s">
        <v>88</v>
      </c>
    </row>
    <row r="26" spans="1:16" x14ac:dyDescent="0.25">
      <c r="B26" s="1">
        <f>+MAX($B$9:B25)+1</f>
        <v>13</v>
      </c>
      <c r="C26" s="1">
        <v>4</v>
      </c>
      <c r="D26" s="16" t="s">
        <v>1174</v>
      </c>
      <c r="E26" s="44" t="s">
        <v>1173</v>
      </c>
      <c r="F26" s="32" t="str">
        <f>+VLOOKUP(D26,[1]Sheet1!$B$4:$F$568,4,0)</f>
        <v>08/12/2000</v>
      </c>
      <c r="G26" s="32" t="str">
        <f>+VLOOKUP(D26,[1]Sheet1!$B$4:$F$568,5,0)</f>
        <v>Nữ</v>
      </c>
      <c r="H26" s="16" t="s">
        <v>1170</v>
      </c>
      <c r="I26" s="2"/>
      <c r="J26" s="2"/>
      <c r="K26" s="2"/>
      <c r="L26" s="2"/>
      <c r="M26" s="2"/>
      <c r="N26" s="2"/>
      <c r="O26" s="2"/>
      <c r="P26" s="6" t="s">
        <v>89</v>
      </c>
    </row>
    <row r="27" spans="1:16" x14ac:dyDescent="0.25">
      <c r="B27" s="1">
        <f>+MAX($B$9:B26)+1</f>
        <v>14</v>
      </c>
      <c r="C27" s="1">
        <v>5</v>
      </c>
      <c r="D27" s="16" t="s">
        <v>1182</v>
      </c>
      <c r="E27" s="44" t="s">
        <v>1181</v>
      </c>
      <c r="F27" s="32" t="str">
        <f>+VLOOKUP(D27,[1]Sheet1!$B$4:$F$568,4,0)</f>
        <v>22/10/2000</v>
      </c>
      <c r="G27" s="32" t="str">
        <f>+VLOOKUP(D27,[1]Sheet1!$B$4:$F$568,5,0)</f>
        <v>Nữ</v>
      </c>
      <c r="H27" s="16" t="s">
        <v>1170</v>
      </c>
      <c r="I27" s="2"/>
      <c r="J27" s="2"/>
      <c r="K27" s="2"/>
      <c r="L27" s="2"/>
      <c r="M27" s="2"/>
      <c r="N27" s="2"/>
      <c r="O27" s="2"/>
      <c r="P27" s="6"/>
    </row>
    <row r="28" spans="1:16" x14ac:dyDescent="0.25">
      <c r="B28" s="63" t="s">
        <v>195</v>
      </c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</row>
    <row r="29" spans="1:16" s="19" customFormat="1" x14ac:dyDescent="0.25">
      <c r="A29" s="14"/>
      <c r="B29" s="15" t="s">
        <v>102</v>
      </c>
      <c r="C29" s="16" t="s">
        <v>1</v>
      </c>
      <c r="D29" s="9" t="s">
        <v>103</v>
      </c>
      <c r="E29" s="16" t="s">
        <v>2</v>
      </c>
      <c r="F29" s="16" t="s">
        <v>3</v>
      </c>
      <c r="G29" s="16" t="s">
        <v>4</v>
      </c>
      <c r="H29" s="16" t="s">
        <v>5</v>
      </c>
      <c r="I29" s="16" t="s">
        <v>104</v>
      </c>
      <c r="J29" s="16" t="s">
        <v>105</v>
      </c>
      <c r="K29" s="16" t="s">
        <v>106</v>
      </c>
      <c r="L29" s="17" t="s">
        <v>107</v>
      </c>
      <c r="M29" s="18" t="s">
        <v>108</v>
      </c>
      <c r="N29" s="18" t="s">
        <v>109</v>
      </c>
      <c r="O29" s="18" t="s">
        <v>110</v>
      </c>
      <c r="P29" s="18"/>
    </row>
    <row r="30" spans="1:16" x14ac:dyDescent="0.25">
      <c r="B30" s="1">
        <f>+MAX($B$9:B29)+1</f>
        <v>15</v>
      </c>
      <c r="C30" s="1">
        <v>1</v>
      </c>
      <c r="D30" s="16" t="s">
        <v>1190</v>
      </c>
      <c r="E30" s="44" t="s">
        <v>1181</v>
      </c>
      <c r="F30" s="32" t="str">
        <f>+VLOOKUP(D30,[1]Sheet1!$B$4:$F$568,4,0)</f>
        <v>19/06/2000</v>
      </c>
      <c r="G30" s="32" t="str">
        <f>+VLOOKUP(D30,[1]Sheet1!$B$4:$F$568,5,0)</f>
        <v>Nữ</v>
      </c>
      <c r="H30" s="16" t="s">
        <v>1154</v>
      </c>
      <c r="I30" s="2"/>
      <c r="J30" s="2"/>
      <c r="K30" s="2"/>
      <c r="L30" s="2"/>
      <c r="M30" s="2"/>
      <c r="N30" s="2"/>
      <c r="O30" s="2"/>
      <c r="P30" s="27">
        <v>1646480777</v>
      </c>
    </row>
    <row r="31" spans="1:16" x14ac:dyDescent="0.25">
      <c r="B31" s="1">
        <f>+MAX($B$9:B30)+1</f>
        <v>16</v>
      </c>
      <c r="C31" s="1">
        <v>2</v>
      </c>
      <c r="D31" s="16" t="s">
        <v>1189</v>
      </c>
      <c r="E31" s="44" t="s">
        <v>1188</v>
      </c>
      <c r="F31" s="32" t="str">
        <f>+VLOOKUP(D31,[1]Sheet1!$B$4:$F$568,4,0)</f>
        <v>16/08/2000</v>
      </c>
      <c r="G31" s="32" t="str">
        <f>+VLOOKUP(D31,[1]Sheet1!$B$4:$F$568,5,0)</f>
        <v>Nữ</v>
      </c>
      <c r="H31" s="16" t="s">
        <v>1154</v>
      </c>
      <c r="I31" s="2"/>
      <c r="J31" s="2"/>
      <c r="K31" s="2"/>
      <c r="L31" s="2"/>
      <c r="M31" s="2"/>
      <c r="N31" s="2"/>
      <c r="O31" s="2"/>
      <c r="P31" s="6" t="s">
        <v>91</v>
      </c>
    </row>
    <row r="32" spans="1:16" x14ac:dyDescent="0.25">
      <c r="B32" s="1">
        <f>+MAX($B$9:B31)+1</f>
        <v>17</v>
      </c>
      <c r="C32" s="1">
        <v>3</v>
      </c>
      <c r="D32" s="16" t="s">
        <v>1187</v>
      </c>
      <c r="E32" s="44" t="s">
        <v>1186</v>
      </c>
      <c r="F32" s="32" t="str">
        <f>+VLOOKUP(D32,[1]Sheet1!$B$4:$F$568,4,0)</f>
        <v>03/02/2000</v>
      </c>
      <c r="G32" s="32" t="str">
        <f>+VLOOKUP(D32,[1]Sheet1!$B$4:$F$568,5,0)</f>
        <v>Nữ</v>
      </c>
      <c r="H32" s="16" t="s">
        <v>1154</v>
      </c>
      <c r="I32" s="2"/>
      <c r="J32" s="2"/>
      <c r="K32" s="2"/>
      <c r="L32" s="2"/>
      <c r="M32" s="2"/>
      <c r="N32" s="2"/>
      <c r="O32" s="2"/>
      <c r="P32" s="27">
        <v>1647218471</v>
      </c>
    </row>
    <row r="33" spans="1:16" x14ac:dyDescent="0.25">
      <c r="B33" s="1">
        <f>+MAX($B$9:B32)+1</f>
        <v>18</v>
      </c>
      <c r="C33" s="1">
        <v>4</v>
      </c>
      <c r="D33" s="16" t="s">
        <v>1185</v>
      </c>
      <c r="E33" s="44" t="s">
        <v>1184</v>
      </c>
      <c r="F33" s="32" t="str">
        <f>+VLOOKUP(D33,[1]Sheet1!$B$4:$F$568,4,0)</f>
        <v>10/10/2000</v>
      </c>
      <c r="G33" s="32" t="str">
        <f>+VLOOKUP(D33,[1]Sheet1!$B$4:$F$568,5,0)</f>
        <v>Nữ</v>
      </c>
      <c r="H33" s="16" t="s">
        <v>1170</v>
      </c>
      <c r="I33" s="2"/>
      <c r="J33" s="2"/>
      <c r="K33" s="2"/>
      <c r="L33" s="2"/>
      <c r="M33" s="2"/>
      <c r="N33" s="2"/>
      <c r="O33" s="2"/>
      <c r="P33" s="27">
        <v>1669287074</v>
      </c>
    </row>
    <row r="34" spans="1:16" x14ac:dyDescent="0.25">
      <c r="B34" s="1">
        <f>+MAX($B$9:B33)+1</f>
        <v>19</v>
      </c>
      <c r="C34" s="1">
        <v>5</v>
      </c>
      <c r="D34" s="16" t="s">
        <v>1183</v>
      </c>
      <c r="E34" s="44" t="s">
        <v>223</v>
      </c>
      <c r="F34" s="32" t="str">
        <f>+VLOOKUP(D34,[1]Sheet1!$B$4:$F$568,4,0)</f>
        <v>21/04/2000</v>
      </c>
      <c r="G34" s="32" t="str">
        <f>+VLOOKUP(D34,[1]Sheet1!$B$4:$F$568,5,0)</f>
        <v>Nữ</v>
      </c>
      <c r="H34" s="16" t="s">
        <v>1154</v>
      </c>
      <c r="I34" s="2"/>
      <c r="J34" s="2"/>
      <c r="K34" s="2"/>
      <c r="L34" s="2"/>
      <c r="M34" s="2"/>
      <c r="N34" s="2"/>
      <c r="O34" s="2"/>
      <c r="P34" s="6"/>
    </row>
    <row r="35" spans="1:16" x14ac:dyDescent="0.25">
      <c r="B35" s="63" t="s">
        <v>196</v>
      </c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</row>
    <row r="36" spans="1:16" s="19" customFormat="1" x14ac:dyDescent="0.25">
      <c r="A36" s="14"/>
      <c r="B36" s="15" t="s">
        <v>102</v>
      </c>
      <c r="C36" s="16" t="s">
        <v>1</v>
      </c>
      <c r="D36" s="9" t="s">
        <v>103</v>
      </c>
      <c r="E36" s="16" t="s">
        <v>2</v>
      </c>
      <c r="F36" s="16" t="s">
        <v>3</v>
      </c>
      <c r="G36" s="16" t="s">
        <v>4</v>
      </c>
      <c r="H36" s="16" t="s">
        <v>5</v>
      </c>
      <c r="I36" s="16" t="s">
        <v>104</v>
      </c>
      <c r="J36" s="16" t="s">
        <v>105</v>
      </c>
      <c r="K36" s="16" t="s">
        <v>106</v>
      </c>
      <c r="L36" s="17" t="s">
        <v>107</v>
      </c>
      <c r="M36" s="18" t="s">
        <v>108</v>
      </c>
      <c r="N36" s="18" t="s">
        <v>109</v>
      </c>
      <c r="O36" s="18" t="s">
        <v>110</v>
      </c>
      <c r="P36" s="18"/>
    </row>
    <row r="37" spans="1:16" x14ac:dyDescent="0.25">
      <c r="B37" s="1">
        <f>+MAX($B$9:B36)+1</f>
        <v>20</v>
      </c>
      <c r="C37" s="1">
        <v>1</v>
      </c>
      <c r="D37" s="16" t="s">
        <v>1198</v>
      </c>
      <c r="E37" s="44" t="s">
        <v>384</v>
      </c>
      <c r="F37" s="32" t="str">
        <f>+VLOOKUP(D37,[1]Sheet1!$B$4:$F$568,4,0)</f>
        <v>03/03/2000</v>
      </c>
      <c r="G37" s="32" t="str">
        <f>+VLOOKUP(D37,[1]Sheet1!$B$4:$F$568,5,0)</f>
        <v>Nữ</v>
      </c>
      <c r="H37" s="16" t="s">
        <v>1154</v>
      </c>
      <c r="I37" s="2"/>
      <c r="J37" s="2"/>
      <c r="K37" s="2"/>
      <c r="L37" s="2"/>
      <c r="M37" s="2"/>
      <c r="N37" s="2"/>
      <c r="O37" s="2"/>
      <c r="P37" s="27">
        <v>981876577</v>
      </c>
    </row>
    <row r="38" spans="1:16" x14ac:dyDescent="0.25">
      <c r="B38" s="1">
        <f>+MAX($B$9:B37)+1</f>
        <v>21</v>
      </c>
      <c r="C38" s="1">
        <v>2</v>
      </c>
      <c r="D38" s="16" t="s">
        <v>1197</v>
      </c>
      <c r="E38" s="44" t="s">
        <v>612</v>
      </c>
      <c r="F38" s="32" t="str">
        <f>+VLOOKUP(D38,[1]Sheet1!$B$4:$F$568,4,0)</f>
        <v>10/07/2000</v>
      </c>
      <c r="G38" s="32" t="str">
        <f>+VLOOKUP(D38,[1]Sheet1!$B$4:$F$568,5,0)</f>
        <v>Nữ</v>
      </c>
      <c r="H38" s="16" t="s">
        <v>1170</v>
      </c>
      <c r="I38" s="2"/>
      <c r="J38" s="2"/>
      <c r="K38" s="2"/>
      <c r="L38" s="2"/>
      <c r="M38" s="2"/>
      <c r="N38" s="2"/>
      <c r="O38" s="2"/>
      <c r="P38" s="27">
        <v>1684157708</v>
      </c>
    </row>
    <row r="39" spans="1:16" x14ac:dyDescent="0.25">
      <c r="B39" s="1">
        <f>+MAX($B$9:B38)+1</f>
        <v>22</v>
      </c>
      <c r="C39" s="1">
        <v>3</v>
      </c>
      <c r="D39" s="16" t="s">
        <v>1196</v>
      </c>
      <c r="E39" s="44" t="s">
        <v>1195</v>
      </c>
      <c r="F39" s="32" t="str">
        <f>+VLOOKUP(D39,[1]Sheet1!$B$4:$F$568,4,0)</f>
        <v>11/06/2000</v>
      </c>
      <c r="G39" s="32" t="str">
        <f>+VLOOKUP(D39,[1]Sheet1!$B$4:$F$568,5,0)</f>
        <v>Nữ</v>
      </c>
      <c r="H39" s="16" t="s">
        <v>1154</v>
      </c>
      <c r="I39" s="2"/>
      <c r="J39" s="2"/>
      <c r="K39" s="2"/>
      <c r="L39" s="2"/>
      <c r="M39" s="2"/>
      <c r="N39" s="2"/>
      <c r="O39" s="2"/>
      <c r="P39" s="27">
        <v>1697511449</v>
      </c>
    </row>
    <row r="40" spans="1:16" x14ac:dyDescent="0.25">
      <c r="B40" s="1">
        <f>+MAX($B$9:B39)+1</f>
        <v>23</v>
      </c>
      <c r="C40" s="1">
        <v>4</v>
      </c>
      <c r="D40" s="16" t="s">
        <v>1194</v>
      </c>
      <c r="E40" s="44" t="s">
        <v>1193</v>
      </c>
      <c r="F40" s="32" t="str">
        <f>+VLOOKUP(D40,[1]Sheet1!$B$4:$F$568,4,0)</f>
        <v>04/03/2000</v>
      </c>
      <c r="G40" s="32" t="str">
        <f>+VLOOKUP(D40,[1]Sheet1!$B$4:$F$568,5,0)</f>
        <v>Nữ</v>
      </c>
      <c r="H40" s="16" t="s">
        <v>1170</v>
      </c>
      <c r="I40" s="2"/>
      <c r="J40" s="2"/>
      <c r="K40" s="2"/>
      <c r="L40" s="2"/>
      <c r="M40" s="2"/>
      <c r="N40" s="2"/>
      <c r="O40" s="2"/>
      <c r="P40" s="27">
        <v>1672064456</v>
      </c>
    </row>
    <row r="41" spans="1:16" x14ac:dyDescent="0.25">
      <c r="B41" s="1">
        <f>+MAX($B$9:B40)+1</f>
        <v>24</v>
      </c>
      <c r="C41" s="1">
        <v>5</v>
      </c>
      <c r="D41" s="16" t="s">
        <v>1192</v>
      </c>
      <c r="E41" s="44" t="s">
        <v>1191</v>
      </c>
      <c r="F41" s="32" t="str">
        <f>+VLOOKUP(D41,[1]Sheet1!$B$4:$F$568,4,0)</f>
        <v>10/12/2000</v>
      </c>
      <c r="G41" s="32" t="str">
        <f>+VLOOKUP(D41,[1]Sheet1!$B$4:$F$568,5,0)</f>
        <v>Nữ</v>
      </c>
      <c r="H41" s="16" t="s">
        <v>1170</v>
      </c>
      <c r="I41" s="2"/>
      <c r="J41" s="2"/>
      <c r="K41" s="2"/>
      <c r="L41" s="2"/>
      <c r="M41" s="2"/>
      <c r="N41" s="2"/>
      <c r="O41" s="2"/>
      <c r="P41" s="6"/>
    </row>
    <row r="42" spans="1:16" x14ac:dyDescent="0.25">
      <c r="B42" s="63" t="s">
        <v>197</v>
      </c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</row>
    <row r="43" spans="1:16" s="19" customFormat="1" x14ac:dyDescent="0.25">
      <c r="A43" s="14"/>
      <c r="B43" s="15" t="s">
        <v>102</v>
      </c>
      <c r="C43" s="16" t="s">
        <v>1</v>
      </c>
      <c r="D43" s="9" t="s">
        <v>103</v>
      </c>
      <c r="E43" s="16" t="s">
        <v>2</v>
      </c>
      <c r="F43" s="16" t="s">
        <v>3</v>
      </c>
      <c r="G43" s="16" t="s">
        <v>4</v>
      </c>
      <c r="H43" s="16" t="s">
        <v>5</v>
      </c>
      <c r="I43" s="16" t="s">
        <v>104</v>
      </c>
      <c r="J43" s="16" t="s">
        <v>105</v>
      </c>
      <c r="K43" s="16" t="s">
        <v>106</v>
      </c>
      <c r="L43" s="17" t="s">
        <v>107</v>
      </c>
      <c r="M43" s="18" t="s">
        <v>108</v>
      </c>
      <c r="N43" s="18" t="s">
        <v>109</v>
      </c>
      <c r="O43" s="18" t="s">
        <v>110</v>
      </c>
      <c r="P43" s="18"/>
    </row>
    <row r="44" spans="1:16" x14ac:dyDescent="0.25">
      <c r="B44" s="1">
        <f>+MAX($B$9:B43)+1</f>
        <v>25</v>
      </c>
      <c r="C44" s="1">
        <v>1</v>
      </c>
      <c r="D44" s="16" t="s">
        <v>1208</v>
      </c>
      <c r="E44" s="44" t="s">
        <v>1207</v>
      </c>
      <c r="F44" s="32" t="str">
        <f>+VLOOKUP(D44,[1]Sheet1!$B$4:$F$568,4,0)</f>
        <v>16/11/2000</v>
      </c>
      <c r="G44" s="32" t="str">
        <f>+VLOOKUP(D44,[1]Sheet1!$B$4:$F$568,5,0)</f>
        <v>Nữ</v>
      </c>
      <c r="H44" s="16" t="s">
        <v>1170</v>
      </c>
      <c r="I44" s="6"/>
      <c r="J44" s="6"/>
      <c r="K44" s="6"/>
      <c r="L44" s="6"/>
      <c r="M44" s="6"/>
      <c r="N44" s="6"/>
      <c r="O44" s="6"/>
      <c r="P44" s="6" t="s">
        <v>98</v>
      </c>
    </row>
    <row r="45" spans="1:16" x14ac:dyDescent="0.25">
      <c r="B45" s="1">
        <f>+MAX($B$9:B44)+1</f>
        <v>26</v>
      </c>
      <c r="C45" s="1">
        <v>2</v>
      </c>
      <c r="D45" s="16" t="s">
        <v>1206</v>
      </c>
      <c r="E45" s="44" t="s">
        <v>1205</v>
      </c>
      <c r="F45" s="32" t="str">
        <f>+VLOOKUP(D45,[1]Sheet1!$B$4:$F$568,4,0)</f>
        <v>01/07/2000</v>
      </c>
      <c r="G45" s="32" t="str">
        <f>+VLOOKUP(D45,[1]Sheet1!$B$4:$F$568,5,0)</f>
        <v>Nữ</v>
      </c>
      <c r="H45" s="16" t="s">
        <v>1170</v>
      </c>
      <c r="I45" s="6"/>
      <c r="J45" s="6"/>
      <c r="K45" s="6"/>
      <c r="L45" s="6"/>
      <c r="M45" s="6"/>
      <c r="N45" s="6"/>
      <c r="O45" s="6"/>
      <c r="P45" s="6" t="s">
        <v>99</v>
      </c>
    </row>
    <row r="46" spans="1:16" x14ac:dyDescent="0.25">
      <c r="B46" s="1">
        <f>+MAX($B$9:B45)+1</f>
        <v>27</v>
      </c>
      <c r="C46" s="1">
        <v>3</v>
      </c>
      <c r="D46" s="16" t="s">
        <v>1204</v>
      </c>
      <c r="E46" s="44" t="s">
        <v>1203</v>
      </c>
      <c r="F46" s="32" t="str">
        <f>+VLOOKUP(D46,[1]Sheet1!$B$4:$F$568,4,0)</f>
        <v>04/07/2000</v>
      </c>
      <c r="G46" s="32" t="str">
        <f>+VLOOKUP(D46,[1]Sheet1!$B$4:$F$568,5,0)</f>
        <v>Nữ</v>
      </c>
      <c r="H46" s="16" t="s">
        <v>1154</v>
      </c>
      <c r="I46" s="6"/>
      <c r="J46" s="6"/>
      <c r="K46" s="6"/>
      <c r="L46" s="6"/>
      <c r="M46" s="6"/>
      <c r="N46" s="6"/>
      <c r="O46" s="6"/>
      <c r="P46" s="27">
        <v>1687955469</v>
      </c>
    </row>
    <row r="47" spans="1:16" x14ac:dyDescent="0.25">
      <c r="B47" s="1">
        <f>+MAX($B$9:B46)+1</f>
        <v>28</v>
      </c>
      <c r="C47" s="1">
        <v>4</v>
      </c>
      <c r="D47" s="16" t="s">
        <v>1202</v>
      </c>
      <c r="E47" s="44" t="s">
        <v>1201</v>
      </c>
      <c r="F47" s="32" t="str">
        <f>+VLOOKUP(D47,[1]Sheet1!$B$4:$F$568,4,0)</f>
        <v>01/01/2000</v>
      </c>
      <c r="G47" s="32" t="str">
        <f>+VLOOKUP(D47,[1]Sheet1!$B$4:$F$568,5,0)</f>
        <v>Nữ</v>
      </c>
      <c r="H47" s="16" t="s">
        <v>1154</v>
      </c>
      <c r="I47" s="6"/>
      <c r="J47" s="6"/>
      <c r="K47" s="6"/>
      <c r="L47" s="6"/>
      <c r="M47" s="6"/>
      <c r="N47" s="6"/>
      <c r="O47" s="6"/>
      <c r="P47" s="6" t="s">
        <v>101</v>
      </c>
    </row>
    <row r="48" spans="1:16" x14ac:dyDescent="0.25">
      <c r="B48" s="63" t="s">
        <v>198</v>
      </c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</row>
    <row r="49" spans="1:16" s="19" customFormat="1" x14ac:dyDescent="0.25">
      <c r="A49" s="14"/>
      <c r="B49" s="15" t="s">
        <v>102</v>
      </c>
      <c r="C49" s="16" t="s">
        <v>1</v>
      </c>
      <c r="D49" s="9" t="s">
        <v>103</v>
      </c>
      <c r="E49" s="16" t="s">
        <v>2</v>
      </c>
      <c r="F49" s="16" t="s">
        <v>3</v>
      </c>
      <c r="G49" s="16" t="s">
        <v>4</v>
      </c>
      <c r="H49" s="16" t="s">
        <v>5</v>
      </c>
      <c r="I49" s="16" t="s">
        <v>104</v>
      </c>
      <c r="J49" s="16" t="s">
        <v>105</v>
      </c>
      <c r="K49" s="16" t="s">
        <v>106</v>
      </c>
      <c r="L49" s="17" t="s">
        <v>107</v>
      </c>
      <c r="M49" s="18" t="s">
        <v>108</v>
      </c>
      <c r="N49" s="18" t="s">
        <v>109</v>
      </c>
      <c r="O49" s="18" t="s">
        <v>110</v>
      </c>
      <c r="P49" s="18"/>
    </row>
    <row r="50" spans="1:16" x14ac:dyDescent="0.25">
      <c r="B50" s="1">
        <f>+MAX($B$9:B49)+1</f>
        <v>29</v>
      </c>
      <c r="C50" s="1">
        <v>1</v>
      </c>
      <c r="D50" s="16" t="s">
        <v>1200</v>
      </c>
      <c r="E50" s="44" t="s">
        <v>1199</v>
      </c>
      <c r="F50" s="32" t="str">
        <f>+VLOOKUP(D50,[1]Sheet1!$B$4:$F$568,4,0)</f>
        <v>29/07/2000</v>
      </c>
      <c r="G50" s="32" t="str">
        <f>+VLOOKUP(D50,[1]Sheet1!$B$4:$F$568,5,0)</f>
        <v>Nữ</v>
      </c>
      <c r="H50" s="16" t="s">
        <v>1154</v>
      </c>
      <c r="I50" s="4"/>
      <c r="J50" s="4"/>
      <c r="K50" s="4"/>
      <c r="L50" s="4"/>
      <c r="M50" s="4"/>
      <c r="N50" s="4"/>
      <c r="O50" s="4"/>
      <c r="P50" s="6"/>
    </row>
    <row r="51" spans="1:16" x14ac:dyDescent="0.25">
      <c r="B51" s="1">
        <f>+MAX($B$9:B50)+1</f>
        <v>30</v>
      </c>
      <c r="C51" s="1">
        <v>2</v>
      </c>
      <c r="D51" s="16" t="s">
        <v>1211</v>
      </c>
      <c r="E51" s="44" t="s">
        <v>392</v>
      </c>
      <c r="F51" s="32" t="str">
        <f>+VLOOKUP(D51,[1]Sheet1!$B$4:$F$568,4,0)</f>
        <v>17/03/2000</v>
      </c>
      <c r="G51" s="32" t="str">
        <f>+VLOOKUP(D51,[1]Sheet1!$B$4:$F$568,5,0)</f>
        <v>Nữ</v>
      </c>
      <c r="H51" s="16" t="s">
        <v>1170</v>
      </c>
      <c r="I51" s="4"/>
      <c r="J51" s="4"/>
      <c r="K51" s="4"/>
      <c r="L51" s="4"/>
      <c r="M51" s="4"/>
      <c r="N51" s="4"/>
      <c r="O51" s="4"/>
      <c r="P51" s="6"/>
    </row>
    <row r="52" spans="1:16" x14ac:dyDescent="0.25">
      <c r="B52" s="1">
        <f>+MAX($B$9:B51)+1</f>
        <v>31</v>
      </c>
      <c r="C52" s="1">
        <v>3</v>
      </c>
      <c r="D52" s="16" t="s">
        <v>1210</v>
      </c>
      <c r="E52" s="44" t="s">
        <v>1209</v>
      </c>
      <c r="F52" s="32" t="str">
        <f>+VLOOKUP(D52,[1]Sheet1!$B$4:$F$568,4,0)</f>
        <v>10/01/2000</v>
      </c>
      <c r="G52" s="32" t="str">
        <f>+VLOOKUP(D52,[1]Sheet1!$B$4:$F$568,5,0)</f>
        <v>Nữ</v>
      </c>
      <c r="H52" s="16" t="s">
        <v>1154</v>
      </c>
      <c r="I52" s="4"/>
      <c r="J52" s="4"/>
      <c r="K52" s="4"/>
      <c r="L52" s="4"/>
      <c r="M52" s="4"/>
      <c r="N52" s="4"/>
      <c r="O52" s="4"/>
      <c r="P52" s="6"/>
    </row>
    <row r="53" spans="1:16" x14ac:dyDescent="0.25">
      <c r="B53" s="1">
        <f>+MAX($B$9:B52)+1</f>
        <v>32</v>
      </c>
      <c r="C53" s="1">
        <v>4</v>
      </c>
      <c r="D53" s="16" t="s">
        <v>1213</v>
      </c>
      <c r="E53" s="44" t="s">
        <v>1212</v>
      </c>
      <c r="F53" s="32" t="str">
        <f>+VLOOKUP(D53,[1]Sheet1!$B$4:$F$568,4,0)</f>
        <v>21/11/2000</v>
      </c>
      <c r="G53" s="32" t="str">
        <f>+VLOOKUP(D53,[1]Sheet1!$B$4:$F$568,5,0)</f>
        <v>Nữ</v>
      </c>
      <c r="H53" s="16" t="s">
        <v>1170</v>
      </c>
      <c r="I53" s="4"/>
      <c r="J53" s="4"/>
      <c r="K53" s="4"/>
      <c r="L53" s="4"/>
      <c r="M53" s="4"/>
      <c r="N53" s="4"/>
      <c r="O53" s="4"/>
      <c r="P53" s="6"/>
    </row>
    <row r="54" spans="1:16" x14ac:dyDescent="0.25">
      <c r="B54" s="63" t="s">
        <v>152</v>
      </c>
      <c r="C54" s="63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</row>
    <row r="55" spans="1:16" s="19" customFormat="1" x14ac:dyDescent="0.25">
      <c r="A55" s="14"/>
      <c r="B55" s="15" t="s">
        <v>102</v>
      </c>
      <c r="C55" s="16" t="s">
        <v>1</v>
      </c>
      <c r="D55" s="9" t="s">
        <v>103</v>
      </c>
      <c r="E55" s="16" t="s">
        <v>2</v>
      </c>
      <c r="F55" s="16" t="s">
        <v>3</v>
      </c>
      <c r="G55" s="16" t="s">
        <v>4</v>
      </c>
      <c r="H55" s="16" t="s">
        <v>5</v>
      </c>
      <c r="I55" s="16" t="s">
        <v>104</v>
      </c>
      <c r="J55" s="16" t="s">
        <v>105</v>
      </c>
      <c r="K55" s="16" t="s">
        <v>106</v>
      </c>
      <c r="L55" s="17" t="s">
        <v>107</v>
      </c>
      <c r="M55" s="18" t="s">
        <v>108</v>
      </c>
      <c r="N55" s="18" t="s">
        <v>109</v>
      </c>
      <c r="O55" s="18" t="s">
        <v>110</v>
      </c>
      <c r="P55" s="18"/>
    </row>
    <row r="56" spans="1:16" x14ac:dyDescent="0.25">
      <c r="B56" s="1">
        <f>+MAX($B$9:B55)+1</f>
        <v>33</v>
      </c>
      <c r="C56" s="1">
        <v>1</v>
      </c>
      <c r="D56" s="16" t="s">
        <v>1218</v>
      </c>
      <c r="E56" s="44" t="s">
        <v>1217</v>
      </c>
      <c r="F56" s="32" t="str">
        <f>+VLOOKUP(D56,[1]Sheet1!$B$4:$F$568,4,0)</f>
        <v>17/03/2000</v>
      </c>
      <c r="G56" s="32" t="str">
        <f>+VLOOKUP(D56,[1]Sheet1!$B$4:$F$568,5,0)</f>
        <v>Nữ</v>
      </c>
      <c r="H56" s="16" t="s">
        <v>1170</v>
      </c>
      <c r="I56" s="2"/>
      <c r="J56" s="2"/>
      <c r="K56" s="2"/>
      <c r="L56" s="2"/>
      <c r="M56" s="2"/>
      <c r="N56" s="2"/>
      <c r="O56" s="2"/>
      <c r="P56" s="6"/>
    </row>
    <row r="57" spans="1:16" x14ac:dyDescent="0.25">
      <c r="B57" s="1">
        <f>+MAX($B$9:B56)+1</f>
        <v>34</v>
      </c>
      <c r="C57" s="1">
        <v>2</v>
      </c>
      <c r="D57" s="16" t="s">
        <v>1216</v>
      </c>
      <c r="E57" s="44" t="s">
        <v>920</v>
      </c>
      <c r="F57" s="32" t="str">
        <f>+VLOOKUP(D57,[1]Sheet1!$B$4:$F$568,4,0)</f>
        <v>20/08/2000</v>
      </c>
      <c r="G57" s="32" t="str">
        <f>+VLOOKUP(D57,[1]Sheet1!$B$4:$F$568,5,0)</f>
        <v>Nữ</v>
      </c>
      <c r="H57" s="16" t="s">
        <v>1170</v>
      </c>
      <c r="I57" s="2"/>
      <c r="J57" s="2"/>
      <c r="K57" s="2"/>
      <c r="L57" s="2"/>
      <c r="M57" s="2"/>
      <c r="N57" s="2"/>
      <c r="O57" s="2"/>
      <c r="P57" s="6"/>
    </row>
    <row r="58" spans="1:16" x14ac:dyDescent="0.25">
      <c r="B58" s="1">
        <f>+MAX($B$9:B57)+1</f>
        <v>35</v>
      </c>
      <c r="C58" s="1">
        <v>3</v>
      </c>
      <c r="D58" s="16" t="s">
        <v>1215</v>
      </c>
      <c r="E58" s="44" t="s">
        <v>1214</v>
      </c>
      <c r="F58" s="32" t="str">
        <f>+VLOOKUP(D58,[1]Sheet1!$B$4:$F$568,4,0)</f>
        <v>20/12/2000</v>
      </c>
      <c r="G58" s="32" t="str">
        <f>+VLOOKUP(D58,[1]Sheet1!$B$4:$F$568,5,0)</f>
        <v>Nữ</v>
      </c>
      <c r="H58" s="16" t="s">
        <v>1170</v>
      </c>
      <c r="I58" s="2"/>
      <c r="J58" s="2"/>
      <c r="K58" s="2"/>
      <c r="L58" s="2"/>
      <c r="M58" s="2"/>
      <c r="N58" s="2"/>
      <c r="O58" s="2"/>
      <c r="P58" s="6"/>
    </row>
    <row r="59" spans="1:16" x14ac:dyDescent="0.25">
      <c r="B59" s="1">
        <f>+MAX($B$9:B58)+1</f>
        <v>36</v>
      </c>
      <c r="C59" s="1">
        <v>4</v>
      </c>
      <c r="D59" s="16" t="s">
        <v>1220</v>
      </c>
      <c r="E59" s="44" t="s">
        <v>1219</v>
      </c>
      <c r="F59" s="32" t="str">
        <f>+VLOOKUP(D59,[1]Sheet1!$B$4:$F$568,4,0)</f>
        <v>15/12/2000</v>
      </c>
      <c r="G59" s="32" t="str">
        <f>+VLOOKUP(D59,[1]Sheet1!$B$4:$F$568,5,0)</f>
        <v>Nữ</v>
      </c>
      <c r="H59" s="16" t="s">
        <v>1170</v>
      </c>
      <c r="I59" s="2"/>
      <c r="J59" s="2"/>
      <c r="K59" s="2"/>
      <c r="L59" s="2"/>
      <c r="M59" s="2"/>
      <c r="N59" s="2"/>
      <c r="O59" s="2"/>
      <c r="P59" s="6"/>
    </row>
    <row r="60" spans="1:16" x14ac:dyDescent="0.25">
      <c r="B60" s="63" t="s">
        <v>153</v>
      </c>
      <c r="C60" s="63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</row>
    <row r="61" spans="1:16" s="19" customFormat="1" x14ac:dyDescent="0.25">
      <c r="A61" s="14"/>
      <c r="B61" s="15" t="s">
        <v>102</v>
      </c>
      <c r="C61" s="16" t="s">
        <v>1</v>
      </c>
      <c r="D61" s="9" t="s">
        <v>103</v>
      </c>
      <c r="E61" s="16" t="s">
        <v>2</v>
      </c>
      <c r="F61" s="16" t="s">
        <v>3</v>
      </c>
      <c r="G61" s="16" t="s">
        <v>4</v>
      </c>
      <c r="H61" s="16" t="s">
        <v>5</v>
      </c>
      <c r="I61" s="16" t="s">
        <v>104</v>
      </c>
      <c r="J61" s="16" t="s">
        <v>105</v>
      </c>
      <c r="K61" s="16" t="s">
        <v>106</v>
      </c>
      <c r="L61" s="17" t="s">
        <v>107</v>
      </c>
      <c r="M61" s="18" t="s">
        <v>108</v>
      </c>
      <c r="N61" s="18" t="s">
        <v>109</v>
      </c>
      <c r="O61" s="18" t="s">
        <v>110</v>
      </c>
      <c r="P61" s="18"/>
    </row>
    <row r="62" spans="1:16" x14ac:dyDescent="0.25">
      <c r="B62" s="1">
        <f>+MAX($B$9:B61)+1</f>
        <v>37</v>
      </c>
      <c r="C62" s="1">
        <v>1</v>
      </c>
      <c r="D62" s="16" t="s">
        <v>1226</v>
      </c>
      <c r="E62" s="44" t="s">
        <v>1225</v>
      </c>
      <c r="F62" s="32" t="str">
        <f>+VLOOKUP(D62,[1]Sheet1!$B$4:$F$568,4,0)</f>
        <v>06/03/2000</v>
      </c>
      <c r="G62" s="32" t="str">
        <f>+VLOOKUP(D62,[1]Sheet1!$B$4:$F$568,5,0)</f>
        <v>Nữ</v>
      </c>
      <c r="H62" s="16" t="s">
        <v>1154</v>
      </c>
      <c r="I62" s="2"/>
      <c r="J62" s="2"/>
      <c r="K62" s="2"/>
      <c r="L62" s="2"/>
      <c r="M62" s="2"/>
      <c r="N62" s="2"/>
      <c r="O62" s="2"/>
      <c r="P62" s="6"/>
    </row>
    <row r="63" spans="1:16" x14ac:dyDescent="0.25">
      <c r="B63" s="1">
        <f>+MAX($B$9:B62)+1</f>
        <v>38</v>
      </c>
      <c r="C63" s="1">
        <v>2</v>
      </c>
      <c r="D63" s="16" t="s">
        <v>1224</v>
      </c>
      <c r="E63" s="44" t="s">
        <v>1223</v>
      </c>
      <c r="F63" s="32" t="str">
        <f>+VLOOKUP(D63,[1]Sheet1!$B$4:$F$568,4,0)</f>
        <v>06/11/2000</v>
      </c>
      <c r="G63" s="32" t="str">
        <f>+VLOOKUP(D63,[1]Sheet1!$B$4:$F$568,5,0)</f>
        <v>Nữ</v>
      </c>
      <c r="H63" s="16" t="s">
        <v>1170</v>
      </c>
      <c r="I63" s="2"/>
      <c r="J63" s="2"/>
      <c r="K63" s="2"/>
      <c r="L63" s="2"/>
      <c r="M63" s="2"/>
      <c r="N63" s="2"/>
      <c r="O63" s="2"/>
      <c r="P63" s="6"/>
    </row>
    <row r="64" spans="1:16" x14ac:dyDescent="0.25">
      <c r="B64" s="1">
        <f>+MAX($B$9:B63)+1</f>
        <v>39</v>
      </c>
      <c r="C64" s="1">
        <v>3</v>
      </c>
      <c r="D64" s="16" t="s">
        <v>1222</v>
      </c>
      <c r="E64" s="44" t="s">
        <v>1221</v>
      </c>
      <c r="F64" s="32" t="str">
        <f>+VLOOKUP(D64,[1]Sheet1!$B$4:$F$568,4,0)</f>
        <v>01/10/2000</v>
      </c>
      <c r="G64" s="32" t="str">
        <f>+VLOOKUP(D64,[1]Sheet1!$B$4:$F$568,5,0)</f>
        <v>Nữ</v>
      </c>
      <c r="H64" s="16" t="s">
        <v>1154</v>
      </c>
      <c r="I64" s="2"/>
      <c r="J64" s="2"/>
      <c r="K64" s="2"/>
      <c r="L64" s="2"/>
      <c r="M64" s="2"/>
      <c r="N64" s="2"/>
      <c r="O64" s="2"/>
      <c r="P64" s="6"/>
    </row>
    <row r="65" spans="1:16" x14ac:dyDescent="0.25">
      <c r="B65" s="1">
        <f>+MAX($B$9:B64)+1</f>
        <v>40</v>
      </c>
      <c r="C65" s="1">
        <v>4</v>
      </c>
      <c r="D65" s="16" t="s">
        <v>1228</v>
      </c>
      <c r="E65" s="44" t="s">
        <v>1227</v>
      </c>
      <c r="F65" s="32" t="str">
        <f>+VLOOKUP(D65,[1]Sheet1!$B$4:$F$568,4,0)</f>
        <v>08/01/2000</v>
      </c>
      <c r="G65" s="32" t="str">
        <f>+VLOOKUP(D65,[1]Sheet1!$B$4:$F$568,5,0)</f>
        <v>Nữ</v>
      </c>
      <c r="H65" s="16" t="s">
        <v>1170</v>
      </c>
      <c r="I65" s="2"/>
      <c r="J65" s="2"/>
      <c r="K65" s="2"/>
      <c r="L65" s="2"/>
      <c r="M65" s="2"/>
      <c r="N65" s="2"/>
      <c r="O65" s="2"/>
      <c r="P65" s="6"/>
    </row>
    <row r="66" spans="1:16" x14ac:dyDescent="0.25">
      <c r="B66" s="63" t="s">
        <v>154</v>
      </c>
      <c r="C66" s="63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</row>
    <row r="67" spans="1:16" s="19" customFormat="1" x14ac:dyDescent="0.25">
      <c r="A67" s="14"/>
      <c r="B67" s="15" t="s">
        <v>102</v>
      </c>
      <c r="C67" s="16" t="s">
        <v>1</v>
      </c>
      <c r="D67" s="9" t="s">
        <v>103</v>
      </c>
      <c r="E67" s="16" t="s">
        <v>2</v>
      </c>
      <c r="F67" s="16" t="s">
        <v>3</v>
      </c>
      <c r="G67" s="16" t="s">
        <v>4</v>
      </c>
      <c r="H67" s="16" t="s">
        <v>5</v>
      </c>
      <c r="I67" s="16" t="s">
        <v>104</v>
      </c>
      <c r="J67" s="16" t="s">
        <v>105</v>
      </c>
      <c r="K67" s="16" t="s">
        <v>106</v>
      </c>
      <c r="L67" s="17" t="s">
        <v>107</v>
      </c>
      <c r="M67" s="18" t="s">
        <v>108</v>
      </c>
      <c r="N67" s="18" t="s">
        <v>109</v>
      </c>
      <c r="O67" s="18" t="s">
        <v>110</v>
      </c>
      <c r="P67" s="18"/>
    </row>
    <row r="68" spans="1:16" x14ac:dyDescent="0.25">
      <c r="B68" s="1">
        <f>+MAX($B$9:B67)+1</f>
        <v>41</v>
      </c>
      <c r="C68" s="1">
        <v>1</v>
      </c>
      <c r="D68" s="16" t="s">
        <v>1236</v>
      </c>
      <c r="E68" s="44" t="s">
        <v>1235</v>
      </c>
      <c r="F68" s="32" t="str">
        <f>+VLOOKUP(D68,[1]Sheet1!$B$4:$F$568,4,0)</f>
        <v>10/06/2000</v>
      </c>
      <c r="G68" s="32" t="str">
        <f>+VLOOKUP(D68,[1]Sheet1!$B$4:$F$568,5,0)</f>
        <v>Nữ</v>
      </c>
      <c r="H68" s="16" t="s">
        <v>1154</v>
      </c>
      <c r="I68" s="2"/>
      <c r="J68" s="2"/>
      <c r="K68" s="2"/>
      <c r="L68" s="2"/>
      <c r="M68" s="2"/>
      <c r="N68" s="2"/>
      <c r="O68" s="2"/>
      <c r="P68" s="6"/>
    </row>
    <row r="69" spans="1:16" x14ac:dyDescent="0.25">
      <c r="B69" s="1">
        <f>+MAX($B$9:B68)+1</f>
        <v>42</v>
      </c>
      <c r="C69" s="1">
        <v>2</v>
      </c>
      <c r="D69" s="16" t="s">
        <v>1234</v>
      </c>
      <c r="E69" s="44" t="s">
        <v>1233</v>
      </c>
      <c r="F69" s="32" t="str">
        <f>+VLOOKUP(D69,[1]Sheet1!$B$4:$F$568,4,0)</f>
        <v>17/09/2000</v>
      </c>
      <c r="G69" s="32" t="str">
        <f>+VLOOKUP(D69,[1]Sheet1!$B$4:$F$568,5,0)</f>
        <v>Nữ</v>
      </c>
      <c r="H69" s="16" t="s">
        <v>1154</v>
      </c>
      <c r="I69" s="2"/>
      <c r="J69" s="2"/>
      <c r="K69" s="2"/>
      <c r="L69" s="2"/>
      <c r="M69" s="2"/>
      <c r="N69" s="2"/>
      <c r="O69" s="2"/>
      <c r="P69" s="6"/>
    </row>
    <row r="70" spans="1:16" x14ac:dyDescent="0.25">
      <c r="B70" s="1">
        <f>+MAX($B$9:B69)+1</f>
        <v>43</v>
      </c>
      <c r="C70" s="1">
        <v>3</v>
      </c>
      <c r="D70" s="16" t="s">
        <v>1232</v>
      </c>
      <c r="E70" s="44" t="s">
        <v>1231</v>
      </c>
      <c r="F70" s="32" t="str">
        <f>+VLOOKUP(D70,[1]Sheet1!$B$4:$F$568,4,0)</f>
        <v>29/02/2000</v>
      </c>
      <c r="G70" s="32" t="str">
        <f>+VLOOKUP(D70,[1]Sheet1!$B$4:$F$568,5,0)</f>
        <v>Nữ</v>
      </c>
      <c r="H70" s="16" t="s">
        <v>1170</v>
      </c>
      <c r="I70" s="2"/>
      <c r="J70" s="2"/>
      <c r="K70" s="2"/>
      <c r="L70" s="2"/>
      <c r="M70" s="2"/>
      <c r="N70" s="2"/>
      <c r="O70" s="2"/>
      <c r="P70" s="6"/>
    </row>
    <row r="71" spans="1:16" x14ac:dyDescent="0.25">
      <c r="B71" s="1">
        <f>+MAX($B$9:B70)+1</f>
        <v>44</v>
      </c>
      <c r="C71" s="1">
        <v>4</v>
      </c>
      <c r="D71" s="16" t="s">
        <v>1230</v>
      </c>
      <c r="E71" s="44" t="s">
        <v>1229</v>
      </c>
      <c r="F71" s="32" t="str">
        <f>+VLOOKUP(D71,[1]Sheet1!$B$4:$F$568,4,0)</f>
        <v>01/03/2000</v>
      </c>
      <c r="G71" s="32" t="str">
        <f>+VLOOKUP(D71,[1]Sheet1!$B$4:$F$568,5,0)</f>
        <v>Nữ</v>
      </c>
      <c r="H71" s="16" t="s">
        <v>1154</v>
      </c>
      <c r="I71" s="2"/>
      <c r="J71" s="2"/>
      <c r="K71" s="2"/>
      <c r="L71" s="2"/>
      <c r="M71" s="2"/>
      <c r="N71" s="2"/>
      <c r="O71" s="2"/>
      <c r="P71" s="6"/>
    </row>
    <row r="72" spans="1:16" x14ac:dyDescent="0.25">
      <c r="B72" s="63" t="s">
        <v>155</v>
      </c>
      <c r="C72" s="63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</row>
    <row r="73" spans="1:16" s="19" customFormat="1" x14ac:dyDescent="0.25">
      <c r="A73" s="14"/>
      <c r="B73" s="15" t="s">
        <v>102</v>
      </c>
      <c r="C73" s="16" t="s">
        <v>1</v>
      </c>
      <c r="D73" s="9" t="s">
        <v>103</v>
      </c>
      <c r="E73" s="16" t="s">
        <v>2</v>
      </c>
      <c r="F73" s="16" t="s">
        <v>3</v>
      </c>
      <c r="G73" s="16" t="s">
        <v>4</v>
      </c>
      <c r="H73" s="16" t="s">
        <v>5</v>
      </c>
      <c r="I73" s="16" t="s">
        <v>104</v>
      </c>
      <c r="J73" s="16" t="s">
        <v>105</v>
      </c>
      <c r="K73" s="16" t="s">
        <v>106</v>
      </c>
      <c r="L73" s="17" t="s">
        <v>107</v>
      </c>
      <c r="M73" s="18" t="s">
        <v>108</v>
      </c>
      <c r="N73" s="18" t="s">
        <v>109</v>
      </c>
      <c r="O73" s="18" t="s">
        <v>110</v>
      </c>
      <c r="P73" s="18"/>
    </row>
    <row r="74" spans="1:16" x14ac:dyDescent="0.25">
      <c r="B74" s="1">
        <f>+MAX($B$9:B73)+1</f>
        <v>45</v>
      </c>
      <c r="C74" s="1">
        <v>1</v>
      </c>
      <c r="D74" s="16" t="s">
        <v>1244</v>
      </c>
      <c r="E74" s="44" t="s">
        <v>1243</v>
      </c>
      <c r="F74" s="32" t="str">
        <f>+VLOOKUP(D74,[1]Sheet1!$B$4:$F$568,4,0)</f>
        <v>23/11/2000</v>
      </c>
      <c r="G74" s="32" t="str">
        <f>+VLOOKUP(D74,[1]Sheet1!$B$4:$F$568,5,0)</f>
        <v>Nữ</v>
      </c>
      <c r="H74" s="16" t="s">
        <v>1170</v>
      </c>
      <c r="I74" s="2"/>
      <c r="J74" s="2"/>
      <c r="K74" s="2"/>
      <c r="L74" s="2"/>
      <c r="M74" s="2"/>
      <c r="N74" s="2"/>
      <c r="O74" s="2"/>
      <c r="P74" s="6"/>
    </row>
    <row r="75" spans="1:16" x14ac:dyDescent="0.25">
      <c r="B75" s="1">
        <f>+MAX($B$9:B74)+1</f>
        <v>46</v>
      </c>
      <c r="C75" s="1">
        <v>2</v>
      </c>
      <c r="D75" s="16" t="s">
        <v>1242</v>
      </c>
      <c r="E75" s="44" t="s">
        <v>1241</v>
      </c>
      <c r="F75" s="32" t="str">
        <f>+VLOOKUP(D75,[1]Sheet1!$B$4:$F$568,4,0)</f>
        <v>18/11/2000</v>
      </c>
      <c r="G75" s="32" t="str">
        <f>+VLOOKUP(D75,[1]Sheet1!$B$4:$F$568,5,0)</f>
        <v>Nữ</v>
      </c>
      <c r="H75" s="16" t="s">
        <v>1154</v>
      </c>
      <c r="I75" s="2"/>
      <c r="J75" s="2"/>
      <c r="K75" s="2"/>
      <c r="L75" s="2"/>
      <c r="M75" s="2"/>
      <c r="N75" s="2"/>
      <c r="O75" s="2"/>
      <c r="P75" s="6"/>
    </row>
    <row r="76" spans="1:16" x14ac:dyDescent="0.25">
      <c r="B76" s="1">
        <f>+MAX($B$9:B75)+1</f>
        <v>47</v>
      </c>
      <c r="C76" s="1">
        <v>3</v>
      </c>
      <c r="D76" s="16" t="s">
        <v>1240</v>
      </c>
      <c r="E76" s="44" t="s">
        <v>1239</v>
      </c>
      <c r="F76" s="32" t="str">
        <f>+VLOOKUP(D76,[1]Sheet1!$B$4:$F$568,4,0)</f>
        <v>21/02/2000</v>
      </c>
      <c r="G76" s="32" t="str">
        <f>+VLOOKUP(D76,[1]Sheet1!$B$4:$F$568,5,0)</f>
        <v>Nữ</v>
      </c>
      <c r="H76" s="16" t="s">
        <v>1170</v>
      </c>
      <c r="I76" s="2"/>
      <c r="J76" s="2"/>
      <c r="K76" s="2"/>
      <c r="L76" s="2"/>
      <c r="M76" s="2"/>
      <c r="N76" s="2"/>
      <c r="O76" s="2"/>
      <c r="P76" s="6"/>
    </row>
    <row r="77" spans="1:16" x14ac:dyDescent="0.25">
      <c r="B77" s="1">
        <f>+MAX($B$9:B76)+1</f>
        <v>48</v>
      </c>
      <c r="C77" s="1">
        <v>4</v>
      </c>
      <c r="D77" s="16" t="s">
        <v>1238</v>
      </c>
      <c r="E77" s="44" t="s">
        <v>1237</v>
      </c>
      <c r="F77" s="32" t="str">
        <f>+VLOOKUP(D77,[1]Sheet1!$B$4:$F$568,4,0)</f>
        <v>06/06/1999</v>
      </c>
      <c r="G77" s="32" t="str">
        <f>+VLOOKUP(D77,[1]Sheet1!$B$4:$F$568,5,0)</f>
        <v>Nữ</v>
      </c>
      <c r="H77" s="16" t="s">
        <v>1170</v>
      </c>
      <c r="I77" s="2"/>
      <c r="J77" s="2"/>
      <c r="K77" s="2"/>
      <c r="L77" s="2"/>
      <c r="M77" s="2"/>
      <c r="N77" s="2"/>
      <c r="O77" s="2"/>
      <c r="P77" s="6"/>
    </row>
    <row r="78" spans="1:16" x14ac:dyDescent="0.25">
      <c r="B78" s="63" t="s">
        <v>156</v>
      </c>
      <c r="C78" s="63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</row>
    <row r="79" spans="1:16" s="19" customFormat="1" x14ac:dyDescent="0.25">
      <c r="A79" s="14"/>
      <c r="B79" s="15" t="s">
        <v>102</v>
      </c>
      <c r="C79" s="16" t="s">
        <v>1</v>
      </c>
      <c r="D79" s="9" t="s">
        <v>103</v>
      </c>
      <c r="E79" s="16" t="s">
        <v>2</v>
      </c>
      <c r="F79" s="16" t="s">
        <v>3</v>
      </c>
      <c r="G79" s="16" t="s">
        <v>4</v>
      </c>
      <c r="H79" s="16" t="s">
        <v>5</v>
      </c>
      <c r="I79" s="16" t="s">
        <v>104</v>
      </c>
      <c r="J79" s="16" t="s">
        <v>105</v>
      </c>
      <c r="K79" s="16" t="s">
        <v>106</v>
      </c>
      <c r="L79" s="17" t="s">
        <v>107</v>
      </c>
      <c r="M79" s="18" t="s">
        <v>108</v>
      </c>
      <c r="N79" s="18" t="s">
        <v>109</v>
      </c>
      <c r="O79" s="18" t="s">
        <v>110</v>
      </c>
      <c r="P79" s="18"/>
    </row>
    <row r="80" spans="1:16" x14ac:dyDescent="0.25">
      <c r="B80" s="1">
        <f>+MAX($B$9:B79)+1</f>
        <v>49</v>
      </c>
      <c r="C80" s="1">
        <v>1</v>
      </c>
      <c r="D80" s="16" t="s">
        <v>1252</v>
      </c>
      <c r="E80" s="44" t="s">
        <v>1251</v>
      </c>
      <c r="F80" s="32" t="str">
        <f>+VLOOKUP(D80,[1]Sheet1!$B$4:$F$568,4,0)</f>
        <v>26/07/2000</v>
      </c>
      <c r="G80" s="32" t="str">
        <f>+VLOOKUP(D80,[1]Sheet1!$B$4:$F$568,5,0)</f>
        <v>Nữ</v>
      </c>
      <c r="H80" s="16" t="s">
        <v>1154</v>
      </c>
      <c r="I80" s="2"/>
      <c r="J80" s="2"/>
      <c r="K80" s="2"/>
      <c r="L80" s="2"/>
      <c r="M80" s="2"/>
      <c r="N80" s="2"/>
      <c r="O80" s="2"/>
      <c r="P80" s="6"/>
    </row>
    <row r="81" spans="2:16" x14ac:dyDescent="0.25">
      <c r="B81" s="1">
        <f>+MAX($B$9:B80)+1</f>
        <v>50</v>
      </c>
      <c r="C81" s="1">
        <v>2</v>
      </c>
      <c r="D81" s="16" t="s">
        <v>1250</v>
      </c>
      <c r="E81" s="44" t="s">
        <v>1249</v>
      </c>
      <c r="F81" s="32" t="str">
        <f>+VLOOKUP(D81,[1]Sheet1!$B$4:$F$568,4,0)</f>
        <v>31/10/2000</v>
      </c>
      <c r="G81" s="32" t="str">
        <f>+VLOOKUP(D81,[1]Sheet1!$B$4:$F$568,5,0)</f>
        <v>Nữ</v>
      </c>
      <c r="H81" s="16" t="s">
        <v>1170</v>
      </c>
      <c r="I81" s="2"/>
      <c r="J81" s="2"/>
      <c r="K81" s="2"/>
      <c r="L81" s="2"/>
      <c r="M81" s="2"/>
      <c r="N81" s="2"/>
      <c r="O81" s="2"/>
      <c r="P81" s="6"/>
    </row>
    <row r="82" spans="2:16" x14ac:dyDescent="0.25">
      <c r="B82" s="1">
        <f>+MAX($B$9:B81)+1</f>
        <v>51</v>
      </c>
      <c r="C82" s="1">
        <v>3</v>
      </c>
      <c r="D82" s="16" t="s">
        <v>1248</v>
      </c>
      <c r="E82" s="44" t="s">
        <v>1247</v>
      </c>
      <c r="F82" s="32" t="str">
        <f>+VLOOKUP(D82,[1]Sheet1!$B$4:$F$568,4,0)</f>
        <v>17/11/2000</v>
      </c>
      <c r="G82" s="32" t="str">
        <f>+VLOOKUP(D82,[1]Sheet1!$B$4:$F$568,5,0)</f>
        <v>Nữ</v>
      </c>
      <c r="H82" s="16" t="s">
        <v>1170</v>
      </c>
      <c r="I82" s="2"/>
      <c r="J82" s="2"/>
      <c r="K82" s="2"/>
      <c r="L82" s="2"/>
      <c r="M82" s="2"/>
      <c r="N82" s="2"/>
      <c r="O82" s="2"/>
      <c r="P82" s="6"/>
    </row>
    <row r="83" spans="2:16" x14ac:dyDescent="0.25">
      <c r="B83" s="1">
        <f>+MAX($B$9:B82)+1</f>
        <v>52</v>
      </c>
      <c r="C83" s="1">
        <v>4</v>
      </c>
      <c r="D83" s="16" t="s">
        <v>1246</v>
      </c>
      <c r="E83" s="44" t="s">
        <v>1245</v>
      </c>
      <c r="F83" s="32" t="str">
        <f>+VLOOKUP(D83,[1]Sheet1!$B$4:$F$568,4,0)</f>
        <v>10/02/2000</v>
      </c>
      <c r="G83" s="32" t="str">
        <f>+VLOOKUP(D83,[1]Sheet1!$B$4:$F$568,5,0)</f>
        <v>Nữ</v>
      </c>
      <c r="H83" s="16" t="s">
        <v>1154</v>
      </c>
      <c r="I83" s="2"/>
      <c r="J83" s="2"/>
      <c r="K83" s="2"/>
      <c r="L83" s="2"/>
      <c r="M83" s="2"/>
      <c r="N83" s="2"/>
      <c r="O83" s="2"/>
      <c r="P83" s="6"/>
    </row>
    <row r="84" spans="2:16" hidden="1" x14ac:dyDescent="0.25">
      <c r="B84" s="63" t="s">
        <v>145</v>
      </c>
      <c r="C84" s="63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</row>
    <row r="85" spans="2:16" hidden="1" x14ac:dyDescent="0.25">
      <c r="B85" s="1" t="s">
        <v>1</v>
      </c>
      <c r="C85" s="1" t="s">
        <v>1</v>
      </c>
      <c r="D85" s="1"/>
      <c r="E85" s="1" t="s">
        <v>2</v>
      </c>
      <c r="F85" s="1" t="s">
        <v>3</v>
      </c>
      <c r="G85" s="1" t="s">
        <v>4</v>
      </c>
      <c r="H85" s="1" t="s">
        <v>5</v>
      </c>
      <c r="I85" s="1"/>
      <c r="J85" s="1"/>
      <c r="K85" s="1"/>
      <c r="L85" s="1"/>
      <c r="M85" s="1"/>
      <c r="N85" s="1"/>
      <c r="O85" s="1"/>
      <c r="P85" s="6" t="s">
        <v>45</v>
      </c>
    </row>
    <row r="86" spans="2:16" hidden="1" x14ac:dyDescent="0.25">
      <c r="B86" s="1">
        <v>1</v>
      </c>
      <c r="C86" s="1">
        <v>1</v>
      </c>
      <c r="D86" s="1"/>
      <c r="E86" s="3"/>
      <c r="F86" s="33"/>
      <c r="G86" s="33"/>
      <c r="H86" s="33"/>
      <c r="I86" s="2"/>
      <c r="J86" s="2"/>
      <c r="K86" s="2"/>
      <c r="L86" s="2"/>
      <c r="M86" s="2"/>
      <c r="N86" s="2"/>
      <c r="O86" s="2"/>
      <c r="P86" s="6"/>
    </row>
    <row r="87" spans="2:16" hidden="1" x14ac:dyDescent="0.25">
      <c r="B87" s="1">
        <v>2</v>
      </c>
      <c r="C87" s="1">
        <v>2</v>
      </c>
      <c r="D87" s="1"/>
      <c r="E87" s="3"/>
      <c r="F87" s="33"/>
      <c r="G87" s="33"/>
      <c r="H87" s="33"/>
      <c r="I87" s="2"/>
      <c r="J87" s="2"/>
      <c r="K87" s="2"/>
      <c r="L87" s="2"/>
      <c r="M87" s="2"/>
      <c r="N87" s="2"/>
      <c r="O87" s="2"/>
      <c r="P87" s="6"/>
    </row>
    <row r="88" spans="2:16" hidden="1" x14ac:dyDescent="0.25">
      <c r="B88" s="1">
        <v>7</v>
      </c>
      <c r="C88" s="1">
        <v>7</v>
      </c>
      <c r="D88" s="1"/>
      <c r="E88" s="3"/>
      <c r="F88" s="33"/>
      <c r="G88" s="33"/>
      <c r="H88" s="33"/>
      <c r="I88" s="2"/>
      <c r="J88" s="2"/>
      <c r="K88" s="2"/>
      <c r="L88" s="2"/>
      <c r="M88" s="2"/>
      <c r="N88" s="2"/>
      <c r="O88" s="2"/>
      <c r="P88" s="6"/>
    </row>
    <row r="89" spans="2:16" hidden="1" x14ac:dyDescent="0.25">
      <c r="B89" s="1">
        <v>4</v>
      </c>
      <c r="C89" s="1">
        <v>4</v>
      </c>
      <c r="D89" s="1"/>
      <c r="E89" s="3"/>
      <c r="F89" s="33"/>
      <c r="G89" s="33"/>
      <c r="H89" s="33"/>
      <c r="I89" s="2"/>
      <c r="J89" s="2"/>
      <c r="K89" s="2"/>
      <c r="L89" s="2"/>
      <c r="M89" s="2"/>
      <c r="N89" s="2"/>
      <c r="O89" s="2"/>
      <c r="P89" s="6"/>
    </row>
    <row r="90" spans="2:16" hidden="1" x14ac:dyDescent="0.25">
      <c r="B90" s="1">
        <v>5</v>
      </c>
      <c r="C90" s="1">
        <v>5</v>
      </c>
      <c r="D90" s="1"/>
      <c r="E90" s="3"/>
      <c r="F90" s="33"/>
      <c r="G90" s="33"/>
      <c r="H90" s="33"/>
      <c r="I90" s="2"/>
      <c r="J90" s="2"/>
      <c r="K90" s="2"/>
      <c r="L90" s="2"/>
      <c r="M90" s="2"/>
      <c r="N90" s="2"/>
      <c r="O90" s="2"/>
      <c r="P90" s="6"/>
    </row>
    <row r="91" spans="2:16" hidden="1" x14ac:dyDescent="0.25">
      <c r="B91" s="1">
        <v>6</v>
      </c>
      <c r="C91" s="1">
        <v>6</v>
      </c>
      <c r="D91" s="1"/>
      <c r="E91" s="3"/>
      <c r="F91" s="33"/>
      <c r="G91" s="33"/>
      <c r="H91" s="33"/>
      <c r="I91" s="2"/>
      <c r="J91" s="2"/>
      <c r="K91" s="2"/>
      <c r="L91" s="2"/>
      <c r="M91" s="2"/>
      <c r="N91" s="2"/>
      <c r="O91" s="2"/>
      <c r="P91" s="6"/>
    </row>
    <row r="92" spans="2:16" hidden="1" x14ac:dyDescent="0.25">
      <c r="B92" s="63" t="s">
        <v>146</v>
      </c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</row>
    <row r="93" spans="2:16" hidden="1" x14ac:dyDescent="0.25">
      <c r="B93" s="1" t="s">
        <v>1</v>
      </c>
      <c r="C93" s="1" t="s">
        <v>1</v>
      </c>
      <c r="D93" s="1"/>
      <c r="E93" s="1" t="s">
        <v>2</v>
      </c>
      <c r="F93" s="1" t="s">
        <v>3</v>
      </c>
      <c r="G93" s="1" t="s">
        <v>4</v>
      </c>
      <c r="H93" s="1" t="s">
        <v>5</v>
      </c>
      <c r="I93" s="1"/>
      <c r="J93" s="1"/>
      <c r="K93" s="1"/>
      <c r="L93" s="1"/>
      <c r="M93" s="1"/>
      <c r="N93" s="1"/>
      <c r="O93" s="1"/>
      <c r="P93" s="6" t="s">
        <v>45</v>
      </c>
    </row>
    <row r="94" spans="2:16" hidden="1" x14ac:dyDescent="0.25">
      <c r="B94" s="1">
        <v>1</v>
      </c>
      <c r="C94" s="1">
        <v>1</v>
      </c>
      <c r="D94" s="1"/>
      <c r="E94" s="3"/>
      <c r="F94" s="33"/>
      <c r="G94" s="33"/>
      <c r="H94" s="33"/>
      <c r="I94" s="2"/>
      <c r="J94" s="2"/>
      <c r="K94" s="2"/>
      <c r="L94" s="2"/>
      <c r="M94" s="2"/>
      <c r="N94" s="2"/>
      <c r="O94" s="2"/>
      <c r="P94" s="6"/>
    </row>
    <row r="95" spans="2:16" hidden="1" x14ac:dyDescent="0.25">
      <c r="B95" s="1">
        <v>2</v>
      </c>
      <c r="C95" s="1">
        <v>2</v>
      </c>
      <c r="D95" s="1"/>
      <c r="E95" s="3"/>
      <c r="F95" s="33"/>
      <c r="G95" s="33"/>
      <c r="H95" s="33"/>
      <c r="I95" s="2"/>
      <c r="J95" s="2"/>
      <c r="K95" s="2"/>
      <c r="L95" s="2"/>
      <c r="M95" s="2"/>
      <c r="N95" s="2"/>
      <c r="O95" s="2"/>
      <c r="P95" s="6"/>
    </row>
    <row r="96" spans="2:16" hidden="1" x14ac:dyDescent="0.25">
      <c r="B96" s="1">
        <v>7</v>
      </c>
      <c r="C96" s="1">
        <v>7</v>
      </c>
      <c r="D96" s="1"/>
      <c r="E96" s="3"/>
      <c r="F96" s="33"/>
      <c r="G96" s="33"/>
      <c r="H96" s="33"/>
      <c r="I96" s="2"/>
      <c r="J96" s="2"/>
      <c r="K96" s="2"/>
      <c r="L96" s="2"/>
      <c r="M96" s="2"/>
      <c r="N96" s="2"/>
      <c r="O96" s="2"/>
      <c r="P96" s="6"/>
    </row>
    <row r="97" spans="2:16" hidden="1" x14ac:dyDescent="0.25">
      <c r="B97" s="1">
        <v>4</v>
      </c>
      <c r="C97" s="1">
        <v>4</v>
      </c>
      <c r="D97" s="1"/>
      <c r="E97" s="3"/>
      <c r="F97" s="33"/>
      <c r="G97" s="33"/>
      <c r="H97" s="33"/>
      <c r="I97" s="2"/>
      <c r="J97" s="2"/>
      <c r="K97" s="2"/>
      <c r="L97" s="2"/>
      <c r="M97" s="2"/>
      <c r="N97" s="2"/>
      <c r="O97" s="2"/>
      <c r="P97" s="6"/>
    </row>
    <row r="98" spans="2:16" hidden="1" x14ac:dyDescent="0.25">
      <c r="B98" s="1">
        <v>5</v>
      </c>
      <c r="C98" s="1">
        <v>5</v>
      </c>
      <c r="D98" s="1"/>
      <c r="E98" s="3"/>
      <c r="F98" s="33"/>
      <c r="G98" s="33"/>
      <c r="H98" s="33"/>
      <c r="I98" s="2"/>
      <c r="J98" s="2"/>
      <c r="K98" s="2"/>
      <c r="L98" s="2"/>
      <c r="M98" s="2"/>
      <c r="N98" s="2"/>
      <c r="O98" s="2"/>
      <c r="P98" s="6"/>
    </row>
    <row r="99" spans="2:16" hidden="1" x14ac:dyDescent="0.25">
      <c r="B99" s="1">
        <v>6</v>
      </c>
      <c r="C99" s="1">
        <v>6</v>
      </c>
      <c r="D99" s="1"/>
      <c r="E99" s="3"/>
      <c r="F99" s="33"/>
      <c r="G99" s="33"/>
      <c r="H99" s="33"/>
      <c r="I99" s="2"/>
      <c r="J99" s="2"/>
      <c r="K99" s="2"/>
      <c r="L99" s="2"/>
      <c r="M99" s="2"/>
      <c r="N99" s="2"/>
      <c r="O99" s="2"/>
      <c r="P99" s="6"/>
    </row>
    <row r="100" spans="2:16" hidden="1" x14ac:dyDescent="0.25">
      <c r="B100" s="63" t="s">
        <v>147</v>
      </c>
      <c r="C100" s="63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</row>
    <row r="101" spans="2:16" hidden="1" x14ac:dyDescent="0.25">
      <c r="B101" s="1" t="s">
        <v>1</v>
      </c>
      <c r="C101" s="1" t="s">
        <v>1</v>
      </c>
      <c r="D101" s="1"/>
      <c r="E101" s="1" t="s">
        <v>2</v>
      </c>
      <c r="F101" s="1" t="s">
        <v>3</v>
      </c>
      <c r="G101" s="1" t="s">
        <v>4</v>
      </c>
      <c r="H101" s="1" t="s">
        <v>5</v>
      </c>
      <c r="I101" s="1"/>
      <c r="J101" s="1"/>
      <c r="K101" s="1"/>
      <c r="L101" s="1"/>
      <c r="M101" s="1"/>
      <c r="N101" s="1"/>
      <c r="O101" s="1"/>
      <c r="P101" s="6" t="s">
        <v>45</v>
      </c>
    </row>
    <row r="102" spans="2:16" hidden="1" x14ac:dyDescent="0.25">
      <c r="B102" s="1">
        <v>1</v>
      </c>
      <c r="C102" s="1">
        <v>1</v>
      </c>
      <c r="D102" s="1"/>
      <c r="E102" s="3"/>
      <c r="F102" s="33"/>
      <c r="G102" s="33"/>
      <c r="H102" s="33"/>
      <c r="I102" s="2"/>
      <c r="J102" s="2"/>
      <c r="K102" s="2"/>
      <c r="L102" s="2"/>
      <c r="M102" s="2"/>
      <c r="N102" s="2"/>
      <c r="O102" s="2"/>
      <c r="P102" s="6"/>
    </row>
    <row r="103" spans="2:16" hidden="1" x14ac:dyDescent="0.25">
      <c r="B103" s="1">
        <v>2</v>
      </c>
      <c r="C103" s="1">
        <v>2</v>
      </c>
      <c r="D103" s="1"/>
      <c r="E103" s="3"/>
      <c r="F103" s="33"/>
      <c r="G103" s="33"/>
      <c r="H103" s="33"/>
      <c r="I103" s="2"/>
      <c r="J103" s="2"/>
      <c r="K103" s="2"/>
      <c r="L103" s="2"/>
      <c r="M103" s="2"/>
      <c r="N103" s="2"/>
      <c r="O103" s="2"/>
      <c r="P103" s="6"/>
    </row>
    <row r="104" spans="2:16" hidden="1" x14ac:dyDescent="0.25">
      <c r="B104" s="1">
        <v>7</v>
      </c>
      <c r="C104" s="1">
        <v>7</v>
      </c>
      <c r="D104" s="1"/>
      <c r="E104" s="3"/>
      <c r="F104" s="33"/>
      <c r="G104" s="33"/>
      <c r="H104" s="33"/>
      <c r="I104" s="2"/>
      <c r="J104" s="2"/>
      <c r="K104" s="2"/>
      <c r="L104" s="2"/>
      <c r="M104" s="2"/>
      <c r="N104" s="2"/>
      <c r="O104" s="2"/>
      <c r="P104" s="6"/>
    </row>
    <row r="105" spans="2:16" hidden="1" x14ac:dyDescent="0.25">
      <c r="B105" s="1">
        <v>4</v>
      </c>
      <c r="C105" s="1">
        <v>4</v>
      </c>
      <c r="D105" s="1"/>
      <c r="E105" s="3"/>
      <c r="F105" s="33"/>
      <c r="G105" s="33"/>
      <c r="H105" s="33"/>
      <c r="I105" s="2"/>
      <c r="J105" s="2"/>
      <c r="K105" s="2"/>
      <c r="L105" s="2"/>
      <c r="M105" s="2"/>
      <c r="N105" s="2"/>
      <c r="O105" s="2"/>
      <c r="P105" s="6"/>
    </row>
    <row r="106" spans="2:16" hidden="1" x14ac:dyDescent="0.25">
      <c r="B106" s="1">
        <v>5</v>
      </c>
      <c r="C106" s="1">
        <v>5</v>
      </c>
      <c r="D106" s="1"/>
      <c r="E106" s="3"/>
      <c r="F106" s="33"/>
      <c r="G106" s="33"/>
      <c r="H106" s="33"/>
      <c r="I106" s="2"/>
      <c r="J106" s="2"/>
      <c r="K106" s="2"/>
      <c r="L106" s="2"/>
      <c r="M106" s="2"/>
      <c r="N106" s="2"/>
      <c r="O106" s="2"/>
      <c r="P106" s="6"/>
    </row>
    <row r="107" spans="2:16" hidden="1" x14ac:dyDescent="0.25">
      <c r="B107" s="1">
        <v>6</v>
      </c>
      <c r="C107" s="1">
        <v>6</v>
      </c>
      <c r="D107" s="1"/>
      <c r="E107" s="3"/>
      <c r="F107" s="33"/>
      <c r="G107" s="33"/>
      <c r="H107" s="33"/>
      <c r="I107" s="2"/>
      <c r="J107" s="2"/>
      <c r="K107" s="2"/>
      <c r="L107" s="2"/>
      <c r="M107" s="2"/>
      <c r="N107" s="2"/>
      <c r="O107" s="2"/>
      <c r="P107" s="6"/>
    </row>
    <row r="108" spans="2:16" hidden="1" x14ac:dyDescent="0.25">
      <c r="B108" s="63" t="s">
        <v>148</v>
      </c>
      <c r="C108" s="63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</row>
    <row r="109" spans="2:16" hidden="1" x14ac:dyDescent="0.25">
      <c r="B109" s="1" t="s">
        <v>1</v>
      </c>
      <c r="C109" s="1" t="s">
        <v>1</v>
      </c>
      <c r="D109" s="1"/>
      <c r="E109" s="1" t="s">
        <v>2</v>
      </c>
      <c r="F109" s="1" t="s">
        <v>3</v>
      </c>
      <c r="G109" s="1" t="s">
        <v>4</v>
      </c>
      <c r="H109" s="1" t="s">
        <v>5</v>
      </c>
      <c r="I109" s="1"/>
      <c r="J109" s="1"/>
      <c r="K109" s="1"/>
      <c r="L109" s="1"/>
      <c r="M109" s="1"/>
      <c r="N109" s="1"/>
      <c r="O109" s="1"/>
      <c r="P109" s="6" t="s">
        <v>45</v>
      </c>
    </row>
    <row r="110" spans="2:16" hidden="1" x14ac:dyDescent="0.25">
      <c r="B110" s="1">
        <v>1</v>
      </c>
      <c r="C110" s="1">
        <v>1</v>
      </c>
      <c r="D110" s="1"/>
      <c r="E110" s="3"/>
      <c r="F110" s="33"/>
      <c r="G110" s="33"/>
      <c r="H110" s="33"/>
      <c r="I110" s="2"/>
      <c r="J110" s="2"/>
      <c r="K110" s="2"/>
      <c r="L110" s="2"/>
      <c r="M110" s="2"/>
      <c r="N110" s="2"/>
      <c r="O110" s="2"/>
      <c r="P110" s="6"/>
    </row>
    <row r="111" spans="2:16" hidden="1" x14ac:dyDescent="0.25">
      <c r="B111" s="1">
        <v>2</v>
      </c>
      <c r="C111" s="1">
        <v>2</v>
      </c>
      <c r="D111" s="1"/>
      <c r="E111" s="3"/>
      <c r="F111" s="33"/>
      <c r="G111" s="33"/>
      <c r="H111" s="33"/>
      <c r="I111" s="2"/>
      <c r="J111" s="2"/>
      <c r="K111" s="2"/>
      <c r="L111" s="2"/>
      <c r="M111" s="2"/>
      <c r="N111" s="2"/>
      <c r="O111" s="2"/>
      <c r="P111" s="6"/>
    </row>
    <row r="112" spans="2:16" hidden="1" x14ac:dyDescent="0.25">
      <c r="B112" s="1">
        <v>7</v>
      </c>
      <c r="C112" s="1">
        <v>7</v>
      </c>
      <c r="D112" s="1"/>
      <c r="E112" s="3"/>
      <c r="F112" s="33"/>
      <c r="G112" s="33"/>
      <c r="H112" s="33"/>
      <c r="I112" s="2"/>
      <c r="J112" s="2"/>
      <c r="K112" s="2"/>
      <c r="L112" s="2"/>
      <c r="M112" s="2"/>
      <c r="N112" s="2"/>
      <c r="O112" s="2"/>
      <c r="P112" s="6"/>
    </row>
    <row r="113" spans="2:16" hidden="1" x14ac:dyDescent="0.25">
      <c r="B113" s="1">
        <v>4</v>
      </c>
      <c r="C113" s="1">
        <v>4</v>
      </c>
      <c r="D113" s="1"/>
      <c r="E113" s="3"/>
      <c r="F113" s="33"/>
      <c r="G113" s="33"/>
      <c r="H113" s="33"/>
      <c r="I113" s="2"/>
      <c r="J113" s="2"/>
      <c r="K113" s="2"/>
      <c r="L113" s="2"/>
      <c r="M113" s="2"/>
      <c r="N113" s="2"/>
      <c r="O113" s="2"/>
      <c r="P113" s="6"/>
    </row>
    <row r="114" spans="2:16" hidden="1" x14ac:dyDescent="0.25">
      <c r="B114" s="1">
        <v>5</v>
      </c>
      <c r="C114" s="1">
        <v>5</v>
      </c>
      <c r="D114" s="1"/>
      <c r="E114" s="3"/>
      <c r="F114" s="33"/>
      <c r="G114" s="33"/>
      <c r="H114" s="33"/>
      <c r="I114" s="2"/>
      <c r="J114" s="2"/>
      <c r="K114" s="2"/>
      <c r="L114" s="2"/>
      <c r="M114" s="2"/>
      <c r="N114" s="2"/>
      <c r="O114" s="2"/>
      <c r="P114" s="6"/>
    </row>
    <row r="115" spans="2:16" hidden="1" x14ac:dyDescent="0.25">
      <c r="B115" s="1">
        <v>6</v>
      </c>
      <c r="C115" s="1">
        <v>6</v>
      </c>
      <c r="D115" s="1"/>
      <c r="E115" s="3"/>
      <c r="F115" s="33"/>
      <c r="G115" s="33"/>
      <c r="H115" s="33"/>
      <c r="I115" s="2"/>
      <c r="J115" s="2"/>
      <c r="K115" s="2"/>
      <c r="L115" s="2"/>
      <c r="M115" s="2"/>
      <c r="N115" s="2"/>
      <c r="O115" s="2"/>
      <c r="P115" s="6"/>
    </row>
    <row r="116" spans="2:16" hidden="1" x14ac:dyDescent="0.25">
      <c r="B116" s="63" t="s">
        <v>149</v>
      </c>
      <c r="C116" s="63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</row>
    <row r="117" spans="2:16" hidden="1" x14ac:dyDescent="0.25">
      <c r="B117" s="1" t="s">
        <v>1</v>
      </c>
      <c r="C117" s="1" t="s">
        <v>1</v>
      </c>
      <c r="D117" s="1"/>
      <c r="E117" s="1" t="s">
        <v>2</v>
      </c>
      <c r="F117" s="1" t="s">
        <v>3</v>
      </c>
      <c r="G117" s="1" t="s">
        <v>4</v>
      </c>
      <c r="H117" s="1" t="s">
        <v>5</v>
      </c>
      <c r="I117" s="1"/>
      <c r="J117" s="1"/>
      <c r="K117" s="1"/>
      <c r="L117" s="1"/>
      <c r="M117" s="1"/>
      <c r="N117" s="1"/>
      <c r="O117" s="1"/>
      <c r="P117" s="6" t="s">
        <v>45</v>
      </c>
    </row>
    <row r="118" spans="2:16" hidden="1" x14ac:dyDescent="0.25">
      <c r="B118" s="1">
        <v>1</v>
      </c>
      <c r="C118" s="1">
        <v>1</v>
      </c>
      <c r="D118" s="1"/>
      <c r="E118" s="3"/>
      <c r="F118" s="33"/>
      <c r="G118" s="33"/>
      <c r="H118" s="33"/>
      <c r="I118" s="2"/>
      <c r="J118" s="2"/>
      <c r="K118" s="2"/>
      <c r="L118" s="2"/>
      <c r="M118" s="2"/>
      <c r="N118" s="2"/>
      <c r="O118" s="2"/>
      <c r="P118" s="6"/>
    </row>
    <row r="119" spans="2:16" hidden="1" x14ac:dyDescent="0.25">
      <c r="B119" s="1">
        <v>2</v>
      </c>
      <c r="C119" s="1">
        <v>2</v>
      </c>
      <c r="D119" s="1"/>
      <c r="E119" s="3"/>
      <c r="F119" s="33"/>
      <c r="G119" s="33"/>
      <c r="H119" s="33"/>
      <c r="I119" s="2"/>
      <c r="J119" s="2"/>
      <c r="K119" s="2"/>
      <c r="L119" s="2"/>
      <c r="M119" s="2"/>
      <c r="N119" s="2"/>
      <c r="O119" s="2"/>
      <c r="P119" s="6"/>
    </row>
    <row r="120" spans="2:16" hidden="1" x14ac:dyDescent="0.25">
      <c r="B120" s="1">
        <v>7</v>
      </c>
      <c r="C120" s="1">
        <v>7</v>
      </c>
      <c r="D120" s="1"/>
      <c r="E120" s="3"/>
      <c r="F120" s="33"/>
      <c r="G120" s="33"/>
      <c r="H120" s="33"/>
      <c r="I120" s="2"/>
      <c r="J120" s="2"/>
      <c r="K120" s="2"/>
      <c r="L120" s="2"/>
      <c r="M120" s="2"/>
      <c r="N120" s="2"/>
      <c r="O120" s="2"/>
      <c r="P120" s="6"/>
    </row>
    <row r="121" spans="2:16" hidden="1" x14ac:dyDescent="0.25">
      <c r="B121" s="1">
        <v>4</v>
      </c>
      <c r="C121" s="1">
        <v>4</v>
      </c>
      <c r="D121" s="1"/>
      <c r="E121" s="3"/>
      <c r="F121" s="33"/>
      <c r="G121" s="33"/>
      <c r="H121" s="33"/>
      <c r="I121" s="2"/>
      <c r="J121" s="2"/>
      <c r="K121" s="2"/>
      <c r="L121" s="2"/>
      <c r="M121" s="2"/>
      <c r="N121" s="2"/>
      <c r="O121" s="2"/>
      <c r="P121" s="6"/>
    </row>
    <row r="122" spans="2:16" hidden="1" x14ac:dyDescent="0.25">
      <c r="B122" s="1">
        <v>5</v>
      </c>
      <c r="C122" s="1">
        <v>5</v>
      </c>
      <c r="D122" s="1"/>
      <c r="E122" s="3"/>
      <c r="F122" s="33"/>
      <c r="G122" s="33"/>
      <c r="H122" s="33"/>
      <c r="I122" s="2"/>
      <c r="J122" s="2"/>
      <c r="K122" s="2"/>
      <c r="L122" s="2"/>
      <c r="M122" s="2"/>
      <c r="N122" s="2"/>
      <c r="O122" s="2"/>
      <c r="P122" s="6"/>
    </row>
    <row r="123" spans="2:16" hidden="1" x14ac:dyDescent="0.25">
      <c r="B123" s="1">
        <v>6</v>
      </c>
      <c r="C123" s="1">
        <v>6</v>
      </c>
      <c r="D123" s="1"/>
      <c r="E123" s="3"/>
      <c r="F123" s="33"/>
      <c r="G123" s="33"/>
      <c r="H123" s="33"/>
      <c r="I123" s="2"/>
      <c r="J123" s="2"/>
      <c r="K123" s="2"/>
      <c r="L123" s="2"/>
      <c r="M123" s="2"/>
      <c r="N123" s="2"/>
      <c r="O123" s="2"/>
      <c r="P123" s="6"/>
    </row>
    <row r="124" spans="2:16" hidden="1" x14ac:dyDescent="0.25">
      <c r="B124" s="63" t="s">
        <v>150</v>
      </c>
      <c r="C124" s="63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</row>
    <row r="125" spans="2:16" hidden="1" x14ac:dyDescent="0.25">
      <c r="B125" s="1" t="s">
        <v>1</v>
      </c>
      <c r="C125" s="1" t="s">
        <v>1</v>
      </c>
      <c r="D125" s="1"/>
      <c r="E125" s="1" t="s">
        <v>2</v>
      </c>
      <c r="F125" s="1" t="s">
        <v>3</v>
      </c>
      <c r="G125" s="1" t="s">
        <v>4</v>
      </c>
      <c r="H125" s="1" t="s">
        <v>5</v>
      </c>
      <c r="I125" s="1"/>
      <c r="J125" s="1"/>
      <c r="K125" s="1"/>
      <c r="L125" s="1"/>
      <c r="M125" s="1"/>
      <c r="N125" s="1"/>
      <c r="O125" s="1"/>
      <c r="P125" s="6" t="s">
        <v>45</v>
      </c>
    </row>
    <row r="126" spans="2:16" hidden="1" x14ac:dyDescent="0.25">
      <c r="B126" s="1">
        <v>1</v>
      </c>
      <c r="C126" s="1">
        <v>1</v>
      </c>
      <c r="D126" s="1"/>
      <c r="E126" s="3"/>
      <c r="F126" s="33"/>
      <c r="G126" s="33"/>
      <c r="H126" s="33"/>
      <c r="I126" s="2"/>
      <c r="J126" s="2"/>
      <c r="K126" s="2"/>
      <c r="L126" s="2"/>
      <c r="M126" s="2"/>
      <c r="N126" s="2"/>
      <c r="O126" s="2"/>
      <c r="P126" s="6"/>
    </row>
    <row r="127" spans="2:16" hidden="1" x14ac:dyDescent="0.25">
      <c r="B127" s="1">
        <v>2</v>
      </c>
      <c r="C127" s="1">
        <v>2</v>
      </c>
      <c r="D127" s="1"/>
      <c r="E127" s="3"/>
      <c r="F127" s="33"/>
      <c r="G127" s="33"/>
      <c r="H127" s="33"/>
      <c r="I127" s="2"/>
      <c r="J127" s="2"/>
      <c r="K127" s="2"/>
      <c r="L127" s="2"/>
      <c r="M127" s="2"/>
      <c r="N127" s="2"/>
      <c r="O127" s="2"/>
      <c r="P127" s="6"/>
    </row>
    <row r="128" spans="2:16" hidden="1" x14ac:dyDescent="0.25">
      <c r="B128" s="1">
        <v>7</v>
      </c>
      <c r="C128" s="1">
        <v>7</v>
      </c>
      <c r="D128" s="1"/>
      <c r="E128" s="3"/>
      <c r="F128" s="33"/>
      <c r="G128" s="33"/>
      <c r="H128" s="33"/>
      <c r="I128" s="2"/>
      <c r="J128" s="2"/>
      <c r="K128" s="2"/>
      <c r="L128" s="2"/>
      <c r="M128" s="2"/>
      <c r="N128" s="2"/>
      <c r="O128" s="2"/>
      <c r="P128" s="6"/>
    </row>
    <row r="129" spans="2:16" hidden="1" x14ac:dyDescent="0.25">
      <c r="B129" s="1">
        <v>4</v>
      </c>
      <c r="C129" s="1">
        <v>4</v>
      </c>
      <c r="D129" s="1"/>
      <c r="E129" s="3"/>
      <c r="F129" s="33"/>
      <c r="G129" s="33"/>
      <c r="H129" s="33"/>
      <c r="I129" s="2"/>
      <c r="J129" s="2"/>
      <c r="K129" s="2"/>
      <c r="L129" s="2"/>
      <c r="M129" s="2"/>
      <c r="N129" s="2"/>
      <c r="O129" s="2"/>
      <c r="P129" s="6"/>
    </row>
    <row r="130" spans="2:16" hidden="1" x14ac:dyDescent="0.25">
      <c r="B130" s="1">
        <v>5</v>
      </c>
      <c r="C130" s="1">
        <v>5</v>
      </c>
      <c r="D130" s="1"/>
      <c r="E130" s="3"/>
      <c r="F130" s="33"/>
      <c r="G130" s="33"/>
      <c r="H130" s="33"/>
      <c r="I130" s="2"/>
      <c r="J130" s="2"/>
      <c r="K130" s="2"/>
      <c r="L130" s="2"/>
      <c r="M130" s="2"/>
      <c r="N130" s="2"/>
      <c r="O130" s="2"/>
      <c r="P130" s="6"/>
    </row>
    <row r="131" spans="2:16" hidden="1" x14ac:dyDescent="0.25">
      <c r="B131" s="1">
        <v>6</v>
      </c>
      <c r="C131" s="1">
        <v>6</v>
      </c>
      <c r="D131" s="1"/>
      <c r="E131" s="3"/>
      <c r="F131" s="33"/>
      <c r="G131" s="33"/>
      <c r="H131" s="33"/>
      <c r="I131" s="2"/>
      <c r="J131" s="2"/>
      <c r="K131" s="2"/>
      <c r="L131" s="2"/>
      <c r="M131" s="2"/>
      <c r="N131" s="2"/>
      <c r="O131" s="2"/>
      <c r="P131" s="6"/>
    </row>
    <row r="132" spans="2:16" hidden="1" x14ac:dyDescent="0.25">
      <c r="B132" s="63" t="s">
        <v>151</v>
      </c>
      <c r="C132" s="63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</row>
    <row r="133" spans="2:16" hidden="1" x14ac:dyDescent="0.25">
      <c r="B133" s="1" t="s">
        <v>1</v>
      </c>
      <c r="C133" s="1" t="s">
        <v>1</v>
      </c>
      <c r="D133" s="1"/>
      <c r="E133" s="1" t="s">
        <v>2</v>
      </c>
      <c r="F133" s="1" t="s">
        <v>3</v>
      </c>
      <c r="G133" s="1" t="s">
        <v>4</v>
      </c>
      <c r="H133" s="1" t="s">
        <v>5</v>
      </c>
      <c r="I133" s="1"/>
      <c r="J133" s="1"/>
      <c r="K133" s="1"/>
      <c r="L133" s="1"/>
      <c r="M133" s="1"/>
      <c r="N133" s="1"/>
      <c r="O133" s="1"/>
      <c r="P133" s="6" t="s">
        <v>45</v>
      </c>
    </row>
    <row r="134" spans="2:16" hidden="1" x14ac:dyDescent="0.25">
      <c r="B134" s="1">
        <v>1</v>
      </c>
      <c r="C134" s="1">
        <v>1</v>
      </c>
      <c r="D134" s="1"/>
      <c r="E134" s="3"/>
      <c r="F134" s="33"/>
      <c r="G134" s="33"/>
      <c r="H134" s="33"/>
      <c r="I134" s="2"/>
      <c r="J134" s="2"/>
      <c r="K134" s="2"/>
      <c r="L134" s="2"/>
      <c r="M134" s="2"/>
      <c r="N134" s="2"/>
      <c r="O134" s="2"/>
      <c r="P134" s="6"/>
    </row>
    <row r="135" spans="2:16" hidden="1" x14ac:dyDescent="0.25">
      <c r="B135" s="1">
        <v>2</v>
      </c>
      <c r="C135" s="1">
        <v>2</v>
      </c>
      <c r="D135" s="1"/>
      <c r="E135" s="3"/>
      <c r="F135" s="33"/>
      <c r="G135" s="33"/>
      <c r="H135" s="33"/>
      <c r="I135" s="2"/>
      <c r="J135" s="2"/>
      <c r="K135" s="2"/>
      <c r="L135" s="2"/>
      <c r="M135" s="2"/>
      <c r="N135" s="2"/>
      <c r="O135" s="2"/>
      <c r="P135" s="6"/>
    </row>
    <row r="136" spans="2:16" hidden="1" x14ac:dyDescent="0.25">
      <c r="B136" s="1">
        <v>7</v>
      </c>
      <c r="C136" s="1">
        <v>7</v>
      </c>
      <c r="D136" s="1"/>
      <c r="E136" s="3"/>
      <c r="F136" s="33"/>
      <c r="G136" s="33"/>
      <c r="H136" s="33"/>
      <c r="I136" s="2"/>
      <c r="J136" s="2"/>
      <c r="K136" s="2"/>
      <c r="L136" s="2"/>
      <c r="M136" s="2"/>
      <c r="N136" s="2"/>
      <c r="O136" s="2"/>
      <c r="P136" s="6"/>
    </row>
    <row r="137" spans="2:16" hidden="1" x14ac:dyDescent="0.25">
      <c r="B137" s="1">
        <v>4</v>
      </c>
      <c r="C137" s="1">
        <v>4</v>
      </c>
      <c r="D137" s="1"/>
      <c r="E137" s="3"/>
      <c r="F137" s="33"/>
      <c r="G137" s="33"/>
      <c r="H137" s="33"/>
      <c r="I137" s="2"/>
      <c r="J137" s="2"/>
      <c r="K137" s="2"/>
      <c r="L137" s="2"/>
      <c r="M137" s="2"/>
      <c r="N137" s="2"/>
      <c r="O137" s="2"/>
      <c r="P137" s="6"/>
    </row>
    <row r="138" spans="2:16" hidden="1" x14ac:dyDescent="0.25">
      <c r="B138" s="1">
        <v>5</v>
      </c>
      <c r="C138" s="1">
        <v>5</v>
      </c>
      <c r="D138" s="1"/>
      <c r="E138" s="3"/>
      <c r="F138" s="33"/>
      <c r="G138" s="33"/>
      <c r="H138" s="33"/>
      <c r="I138" s="2"/>
      <c r="J138" s="2"/>
      <c r="K138" s="2"/>
      <c r="L138" s="2"/>
      <c r="M138" s="2"/>
      <c r="N138" s="2"/>
      <c r="O138" s="2"/>
      <c r="P138" s="6"/>
    </row>
    <row r="139" spans="2:16" hidden="1" x14ac:dyDescent="0.25">
      <c r="B139" s="1">
        <v>6</v>
      </c>
      <c r="C139" s="1">
        <v>6</v>
      </c>
      <c r="D139" s="1"/>
      <c r="E139" s="3"/>
      <c r="F139" s="33"/>
      <c r="G139" s="33"/>
      <c r="H139" s="33"/>
      <c r="I139" s="2"/>
      <c r="J139" s="2"/>
      <c r="K139" s="2"/>
      <c r="L139" s="2"/>
      <c r="M139" s="2"/>
      <c r="N139" s="2"/>
      <c r="O139" s="2"/>
      <c r="P139" s="6"/>
    </row>
    <row r="140" spans="2:16" hidden="1" x14ac:dyDescent="0.25">
      <c r="B140" s="63" t="s">
        <v>152</v>
      </c>
      <c r="C140" s="63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</row>
    <row r="141" spans="2:16" hidden="1" x14ac:dyDescent="0.25">
      <c r="B141" s="1" t="s">
        <v>1</v>
      </c>
      <c r="C141" s="1" t="s">
        <v>1</v>
      </c>
      <c r="D141" s="1"/>
      <c r="E141" s="1" t="s">
        <v>2</v>
      </c>
      <c r="F141" s="1" t="s">
        <v>3</v>
      </c>
      <c r="G141" s="1" t="s">
        <v>4</v>
      </c>
      <c r="H141" s="1" t="s">
        <v>5</v>
      </c>
      <c r="I141" s="1"/>
      <c r="J141" s="1"/>
      <c r="K141" s="1"/>
      <c r="L141" s="1"/>
      <c r="M141" s="1"/>
      <c r="N141" s="1"/>
      <c r="O141" s="1"/>
      <c r="P141" s="6" t="s">
        <v>45</v>
      </c>
    </row>
    <row r="142" spans="2:16" hidden="1" x14ac:dyDescent="0.25">
      <c r="B142" s="1">
        <v>1</v>
      </c>
      <c r="C142" s="1">
        <v>1</v>
      </c>
      <c r="D142" s="1"/>
      <c r="E142" s="3"/>
      <c r="F142" s="33"/>
      <c r="G142" s="33"/>
      <c r="H142" s="33"/>
      <c r="I142" s="2"/>
      <c r="J142" s="2"/>
      <c r="K142" s="2"/>
      <c r="L142" s="2"/>
      <c r="M142" s="2"/>
      <c r="N142" s="2"/>
      <c r="O142" s="2"/>
      <c r="P142" s="6"/>
    </row>
    <row r="143" spans="2:16" hidden="1" x14ac:dyDescent="0.25">
      <c r="B143" s="1">
        <v>2</v>
      </c>
      <c r="C143" s="1">
        <v>2</v>
      </c>
      <c r="D143" s="1"/>
      <c r="E143" s="3"/>
      <c r="F143" s="33"/>
      <c r="G143" s="33"/>
      <c r="H143" s="33"/>
      <c r="I143" s="2"/>
      <c r="J143" s="2"/>
      <c r="K143" s="2"/>
      <c r="L143" s="2"/>
      <c r="M143" s="2"/>
      <c r="N143" s="2"/>
      <c r="O143" s="2"/>
      <c r="P143" s="6"/>
    </row>
    <row r="144" spans="2:16" hidden="1" x14ac:dyDescent="0.25">
      <c r="B144" s="1">
        <v>7</v>
      </c>
      <c r="C144" s="1">
        <v>7</v>
      </c>
      <c r="D144" s="1"/>
      <c r="E144" s="3"/>
      <c r="F144" s="33"/>
      <c r="G144" s="33"/>
      <c r="H144" s="33"/>
      <c r="I144" s="2"/>
      <c r="J144" s="2"/>
      <c r="K144" s="2"/>
      <c r="L144" s="2"/>
      <c r="M144" s="2"/>
      <c r="N144" s="2"/>
      <c r="O144" s="2"/>
      <c r="P144" s="6"/>
    </row>
    <row r="145" spans="2:16" hidden="1" x14ac:dyDescent="0.25">
      <c r="B145" s="1">
        <v>4</v>
      </c>
      <c r="C145" s="1">
        <v>4</v>
      </c>
      <c r="D145" s="1"/>
      <c r="E145" s="3"/>
      <c r="F145" s="33"/>
      <c r="G145" s="33"/>
      <c r="H145" s="33"/>
      <c r="I145" s="2"/>
      <c r="J145" s="2"/>
      <c r="K145" s="2"/>
      <c r="L145" s="2"/>
      <c r="M145" s="2"/>
      <c r="N145" s="2"/>
      <c r="O145" s="2"/>
      <c r="P145" s="6"/>
    </row>
    <row r="146" spans="2:16" hidden="1" x14ac:dyDescent="0.25">
      <c r="B146" s="1">
        <v>5</v>
      </c>
      <c r="C146" s="1">
        <v>5</v>
      </c>
      <c r="D146" s="1"/>
      <c r="E146" s="3"/>
      <c r="F146" s="33"/>
      <c r="G146" s="33"/>
      <c r="H146" s="33"/>
      <c r="I146" s="2"/>
      <c r="J146" s="2"/>
      <c r="K146" s="2"/>
      <c r="L146" s="2"/>
      <c r="M146" s="2"/>
      <c r="N146" s="2"/>
      <c r="O146" s="2"/>
      <c r="P146" s="6"/>
    </row>
    <row r="147" spans="2:16" hidden="1" x14ac:dyDescent="0.25">
      <c r="B147" s="1">
        <v>6</v>
      </c>
      <c r="C147" s="1">
        <v>6</v>
      </c>
      <c r="D147" s="1"/>
      <c r="E147" s="3"/>
      <c r="F147" s="33"/>
      <c r="G147" s="33"/>
      <c r="H147" s="33"/>
      <c r="I147" s="2"/>
      <c r="J147" s="2"/>
      <c r="K147" s="2"/>
      <c r="L147" s="2"/>
      <c r="M147" s="2"/>
      <c r="N147" s="2"/>
      <c r="O147" s="2"/>
      <c r="P147" s="6"/>
    </row>
    <row r="148" spans="2:16" hidden="1" x14ac:dyDescent="0.25">
      <c r="B148" s="63" t="s">
        <v>153</v>
      </c>
      <c r="C148" s="63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</row>
    <row r="149" spans="2:16" hidden="1" x14ac:dyDescent="0.25">
      <c r="B149" s="1" t="s">
        <v>1</v>
      </c>
      <c r="C149" s="1" t="s">
        <v>1</v>
      </c>
      <c r="D149" s="1"/>
      <c r="E149" s="1" t="s">
        <v>2</v>
      </c>
      <c r="F149" s="1" t="s">
        <v>3</v>
      </c>
      <c r="G149" s="1" t="s">
        <v>4</v>
      </c>
      <c r="H149" s="1" t="s">
        <v>5</v>
      </c>
      <c r="I149" s="1"/>
      <c r="J149" s="1"/>
      <c r="K149" s="1"/>
      <c r="L149" s="1"/>
      <c r="M149" s="1"/>
      <c r="N149" s="1"/>
      <c r="O149" s="1"/>
      <c r="P149" s="6" t="s">
        <v>45</v>
      </c>
    </row>
    <row r="150" spans="2:16" hidden="1" x14ac:dyDescent="0.25">
      <c r="B150" s="1">
        <v>1</v>
      </c>
      <c r="C150" s="1">
        <v>1</v>
      </c>
      <c r="D150" s="1"/>
      <c r="E150" s="3"/>
      <c r="F150" s="33"/>
      <c r="G150" s="33"/>
      <c r="H150" s="33"/>
      <c r="I150" s="2"/>
      <c r="J150" s="2"/>
      <c r="K150" s="2"/>
      <c r="L150" s="2"/>
      <c r="M150" s="2"/>
      <c r="N150" s="2"/>
      <c r="O150" s="2"/>
      <c r="P150" s="6"/>
    </row>
    <row r="151" spans="2:16" hidden="1" x14ac:dyDescent="0.25">
      <c r="B151" s="1">
        <v>2</v>
      </c>
      <c r="C151" s="1">
        <v>2</v>
      </c>
      <c r="D151" s="1"/>
      <c r="E151" s="3"/>
      <c r="F151" s="33"/>
      <c r="G151" s="33"/>
      <c r="H151" s="33"/>
      <c r="I151" s="2"/>
      <c r="J151" s="2"/>
      <c r="K151" s="2"/>
      <c r="L151" s="2"/>
      <c r="M151" s="2"/>
      <c r="N151" s="2"/>
      <c r="O151" s="2"/>
      <c r="P151" s="6"/>
    </row>
    <row r="152" spans="2:16" hidden="1" x14ac:dyDescent="0.25">
      <c r="B152" s="1">
        <v>7</v>
      </c>
      <c r="C152" s="1">
        <v>7</v>
      </c>
      <c r="D152" s="1"/>
      <c r="E152" s="3"/>
      <c r="F152" s="33"/>
      <c r="G152" s="33"/>
      <c r="H152" s="33"/>
      <c r="I152" s="2"/>
      <c r="J152" s="2"/>
      <c r="K152" s="2"/>
      <c r="L152" s="2"/>
      <c r="M152" s="2"/>
      <c r="N152" s="2"/>
      <c r="O152" s="2"/>
      <c r="P152" s="6"/>
    </row>
    <row r="153" spans="2:16" hidden="1" x14ac:dyDescent="0.25">
      <c r="B153" s="1">
        <v>4</v>
      </c>
      <c r="C153" s="1">
        <v>4</v>
      </c>
      <c r="D153" s="1"/>
      <c r="E153" s="3"/>
      <c r="F153" s="33"/>
      <c r="G153" s="33"/>
      <c r="H153" s="33"/>
      <c r="I153" s="2"/>
      <c r="J153" s="2"/>
      <c r="K153" s="2"/>
      <c r="L153" s="2"/>
      <c r="M153" s="2"/>
      <c r="N153" s="2"/>
      <c r="O153" s="2"/>
      <c r="P153" s="6"/>
    </row>
    <row r="154" spans="2:16" hidden="1" x14ac:dyDescent="0.25">
      <c r="B154" s="1">
        <v>5</v>
      </c>
      <c r="C154" s="1">
        <v>5</v>
      </c>
      <c r="D154" s="1"/>
      <c r="E154" s="3"/>
      <c r="F154" s="33"/>
      <c r="G154" s="33"/>
      <c r="H154" s="33"/>
      <c r="I154" s="2"/>
      <c r="J154" s="2"/>
      <c r="K154" s="2"/>
      <c r="L154" s="2"/>
      <c r="M154" s="2"/>
      <c r="N154" s="2"/>
      <c r="O154" s="2"/>
      <c r="P154" s="6"/>
    </row>
    <row r="155" spans="2:16" hidden="1" x14ac:dyDescent="0.25">
      <c r="B155" s="1">
        <v>6</v>
      </c>
      <c r="C155" s="1">
        <v>6</v>
      </c>
      <c r="D155" s="1"/>
      <c r="E155" s="3"/>
      <c r="F155" s="33"/>
      <c r="G155" s="33"/>
      <c r="H155" s="33"/>
      <c r="I155" s="2"/>
      <c r="J155" s="2"/>
      <c r="K155" s="2"/>
      <c r="L155" s="2"/>
      <c r="M155" s="2"/>
      <c r="N155" s="2"/>
      <c r="O155" s="2"/>
      <c r="P155" s="6"/>
    </row>
    <row r="156" spans="2:16" hidden="1" x14ac:dyDescent="0.25">
      <c r="B156" s="63" t="s">
        <v>154</v>
      </c>
      <c r="C156" s="63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</row>
    <row r="157" spans="2:16" hidden="1" x14ac:dyDescent="0.25">
      <c r="B157" s="1" t="s">
        <v>1</v>
      </c>
      <c r="C157" s="1" t="s">
        <v>1</v>
      </c>
      <c r="D157" s="1"/>
      <c r="E157" s="1" t="s">
        <v>2</v>
      </c>
      <c r="F157" s="1" t="s">
        <v>3</v>
      </c>
      <c r="G157" s="1" t="s">
        <v>4</v>
      </c>
      <c r="H157" s="1" t="s">
        <v>5</v>
      </c>
      <c r="I157" s="1"/>
      <c r="J157" s="1"/>
      <c r="K157" s="1"/>
      <c r="L157" s="1"/>
      <c r="M157" s="1"/>
      <c r="N157" s="1"/>
      <c r="O157" s="1"/>
      <c r="P157" s="6" t="s">
        <v>45</v>
      </c>
    </row>
    <row r="158" spans="2:16" hidden="1" x14ac:dyDescent="0.25">
      <c r="B158" s="1">
        <v>1</v>
      </c>
      <c r="C158" s="1">
        <v>1</v>
      </c>
      <c r="D158" s="1"/>
      <c r="E158" s="3"/>
      <c r="F158" s="33"/>
      <c r="G158" s="33"/>
      <c r="H158" s="33"/>
      <c r="I158" s="2"/>
      <c r="J158" s="2"/>
      <c r="K158" s="2"/>
      <c r="L158" s="2"/>
      <c r="M158" s="2"/>
      <c r="N158" s="2"/>
      <c r="O158" s="2"/>
      <c r="P158" s="6"/>
    </row>
    <row r="159" spans="2:16" hidden="1" x14ac:dyDescent="0.25">
      <c r="B159" s="1">
        <v>2</v>
      </c>
      <c r="C159" s="1">
        <v>2</v>
      </c>
      <c r="D159" s="1"/>
      <c r="E159" s="3"/>
      <c r="F159" s="33"/>
      <c r="G159" s="33"/>
      <c r="H159" s="33"/>
      <c r="I159" s="2"/>
      <c r="J159" s="2"/>
      <c r="K159" s="2"/>
      <c r="L159" s="2"/>
      <c r="M159" s="2"/>
      <c r="N159" s="2"/>
      <c r="O159" s="2"/>
      <c r="P159" s="6"/>
    </row>
    <row r="160" spans="2:16" hidden="1" x14ac:dyDescent="0.25">
      <c r="B160" s="1">
        <v>7</v>
      </c>
      <c r="C160" s="1">
        <v>7</v>
      </c>
      <c r="D160" s="1"/>
      <c r="E160" s="3"/>
      <c r="F160" s="33"/>
      <c r="G160" s="33"/>
      <c r="H160" s="33"/>
      <c r="I160" s="2"/>
      <c r="J160" s="2"/>
      <c r="K160" s="2"/>
      <c r="L160" s="2"/>
      <c r="M160" s="2"/>
      <c r="N160" s="2"/>
      <c r="O160" s="2"/>
      <c r="P160" s="6"/>
    </row>
    <row r="161" spans="2:16" hidden="1" x14ac:dyDescent="0.25">
      <c r="B161" s="1">
        <v>4</v>
      </c>
      <c r="C161" s="1">
        <v>4</v>
      </c>
      <c r="D161" s="1"/>
      <c r="E161" s="3"/>
      <c r="F161" s="33"/>
      <c r="G161" s="33"/>
      <c r="H161" s="33"/>
      <c r="I161" s="2"/>
      <c r="J161" s="2"/>
      <c r="K161" s="2"/>
      <c r="L161" s="2"/>
      <c r="M161" s="2"/>
      <c r="N161" s="2"/>
      <c r="O161" s="2"/>
      <c r="P161" s="6"/>
    </row>
    <row r="162" spans="2:16" hidden="1" x14ac:dyDescent="0.25">
      <c r="B162" s="1">
        <v>5</v>
      </c>
      <c r="C162" s="1">
        <v>5</v>
      </c>
      <c r="D162" s="1"/>
      <c r="E162" s="3"/>
      <c r="F162" s="33"/>
      <c r="G162" s="33"/>
      <c r="H162" s="33"/>
      <c r="I162" s="2"/>
      <c r="J162" s="2"/>
      <c r="K162" s="2"/>
      <c r="L162" s="2"/>
      <c r="M162" s="2"/>
      <c r="N162" s="2"/>
      <c r="O162" s="2"/>
      <c r="P162" s="6"/>
    </row>
    <row r="163" spans="2:16" hidden="1" x14ac:dyDescent="0.25">
      <c r="B163" s="1">
        <v>6</v>
      </c>
      <c r="C163" s="1">
        <v>6</v>
      </c>
      <c r="D163" s="1"/>
      <c r="E163" s="3"/>
      <c r="F163" s="33"/>
      <c r="G163" s="33"/>
      <c r="H163" s="33"/>
      <c r="I163" s="2"/>
      <c r="J163" s="2"/>
      <c r="K163" s="2"/>
      <c r="L163" s="2"/>
      <c r="M163" s="2"/>
      <c r="N163" s="2"/>
      <c r="O163" s="2"/>
      <c r="P163" s="6"/>
    </row>
    <row r="164" spans="2:16" hidden="1" x14ac:dyDescent="0.25">
      <c r="B164" s="63" t="s">
        <v>155</v>
      </c>
      <c r="C164" s="63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</row>
    <row r="165" spans="2:16" hidden="1" x14ac:dyDescent="0.25">
      <c r="B165" s="1" t="s">
        <v>1</v>
      </c>
      <c r="C165" s="1" t="s">
        <v>1</v>
      </c>
      <c r="D165" s="1"/>
      <c r="E165" s="1" t="s">
        <v>2</v>
      </c>
      <c r="F165" s="1" t="s">
        <v>3</v>
      </c>
      <c r="G165" s="1" t="s">
        <v>4</v>
      </c>
      <c r="H165" s="1" t="s">
        <v>5</v>
      </c>
      <c r="I165" s="1"/>
      <c r="J165" s="1"/>
      <c r="K165" s="1"/>
      <c r="L165" s="1"/>
      <c r="M165" s="1"/>
      <c r="N165" s="1"/>
      <c r="O165" s="1"/>
      <c r="P165" s="6" t="s">
        <v>45</v>
      </c>
    </row>
    <row r="166" spans="2:16" hidden="1" x14ac:dyDescent="0.25">
      <c r="B166" s="1">
        <v>1</v>
      </c>
      <c r="C166" s="1">
        <v>1</v>
      </c>
      <c r="D166" s="1"/>
      <c r="E166" s="3"/>
      <c r="F166" s="33"/>
      <c r="G166" s="33"/>
      <c r="H166" s="33"/>
      <c r="I166" s="2"/>
      <c r="J166" s="2"/>
      <c r="K166" s="2"/>
      <c r="L166" s="2"/>
      <c r="M166" s="2"/>
      <c r="N166" s="2"/>
      <c r="O166" s="2"/>
      <c r="P166" s="6"/>
    </row>
    <row r="167" spans="2:16" hidden="1" x14ac:dyDescent="0.25">
      <c r="B167" s="1">
        <v>2</v>
      </c>
      <c r="C167" s="1">
        <v>2</v>
      </c>
      <c r="D167" s="1"/>
      <c r="E167" s="3"/>
      <c r="F167" s="33"/>
      <c r="G167" s="33"/>
      <c r="H167" s="33"/>
      <c r="I167" s="2"/>
      <c r="J167" s="2"/>
      <c r="K167" s="2"/>
      <c r="L167" s="2"/>
      <c r="M167" s="2"/>
      <c r="N167" s="2"/>
      <c r="O167" s="2"/>
      <c r="P167" s="6"/>
    </row>
    <row r="168" spans="2:16" hidden="1" x14ac:dyDescent="0.25">
      <c r="B168" s="1">
        <v>7</v>
      </c>
      <c r="C168" s="1">
        <v>7</v>
      </c>
      <c r="D168" s="1"/>
      <c r="E168" s="3"/>
      <c r="F168" s="33"/>
      <c r="G168" s="33"/>
      <c r="H168" s="33"/>
      <c r="I168" s="2"/>
      <c r="J168" s="2"/>
      <c r="K168" s="2"/>
      <c r="L168" s="2"/>
      <c r="M168" s="2"/>
      <c r="N168" s="2"/>
      <c r="O168" s="2"/>
      <c r="P168" s="6"/>
    </row>
    <row r="169" spans="2:16" hidden="1" x14ac:dyDescent="0.25">
      <c r="B169" s="1">
        <v>4</v>
      </c>
      <c r="C169" s="1">
        <v>4</v>
      </c>
      <c r="D169" s="1"/>
      <c r="E169" s="3"/>
      <c r="F169" s="33"/>
      <c r="G169" s="33"/>
      <c r="H169" s="33"/>
      <c r="I169" s="2"/>
      <c r="J169" s="2"/>
      <c r="K169" s="2"/>
      <c r="L169" s="2"/>
      <c r="M169" s="2"/>
      <c r="N169" s="2"/>
      <c r="O169" s="2"/>
      <c r="P169" s="6"/>
    </row>
    <row r="170" spans="2:16" hidden="1" x14ac:dyDescent="0.25">
      <c r="B170" s="1">
        <v>5</v>
      </c>
      <c r="C170" s="1">
        <v>5</v>
      </c>
      <c r="D170" s="1"/>
      <c r="E170" s="3"/>
      <c r="F170" s="33"/>
      <c r="G170" s="33"/>
      <c r="H170" s="33"/>
      <c r="I170" s="2"/>
      <c r="J170" s="2"/>
      <c r="K170" s="2"/>
      <c r="L170" s="2"/>
      <c r="M170" s="2"/>
      <c r="N170" s="2"/>
      <c r="O170" s="2"/>
      <c r="P170" s="6"/>
    </row>
    <row r="171" spans="2:16" hidden="1" x14ac:dyDescent="0.25">
      <c r="B171" s="1">
        <v>6</v>
      </c>
      <c r="C171" s="1">
        <v>6</v>
      </c>
      <c r="D171" s="1"/>
      <c r="E171" s="3"/>
      <c r="F171" s="33"/>
      <c r="G171" s="33"/>
      <c r="H171" s="33"/>
      <c r="I171" s="2"/>
      <c r="J171" s="2"/>
      <c r="K171" s="2"/>
      <c r="L171" s="2"/>
      <c r="M171" s="2"/>
      <c r="N171" s="2"/>
      <c r="O171" s="2"/>
      <c r="P171" s="6"/>
    </row>
    <row r="172" spans="2:16" hidden="1" x14ac:dyDescent="0.25">
      <c r="B172" s="63" t="s">
        <v>156</v>
      </c>
      <c r="C172" s="63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</row>
    <row r="173" spans="2:16" hidden="1" x14ac:dyDescent="0.25">
      <c r="B173" s="1" t="s">
        <v>1</v>
      </c>
      <c r="C173" s="1" t="s">
        <v>1</v>
      </c>
      <c r="D173" s="1"/>
      <c r="E173" s="1" t="s">
        <v>2</v>
      </c>
      <c r="F173" s="1" t="s">
        <v>3</v>
      </c>
      <c r="G173" s="1" t="s">
        <v>4</v>
      </c>
      <c r="H173" s="1" t="s">
        <v>5</v>
      </c>
      <c r="I173" s="1"/>
      <c r="J173" s="1"/>
      <c r="K173" s="1"/>
      <c r="L173" s="1"/>
      <c r="M173" s="1"/>
      <c r="N173" s="1"/>
      <c r="O173" s="1"/>
      <c r="P173" s="6" t="s">
        <v>45</v>
      </c>
    </row>
    <row r="174" spans="2:16" hidden="1" x14ac:dyDescent="0.25">
      <c r="B174" s="1">
        <v>1</v>
      </c>
      <c r="C174" s="1">
        <v>1</v>
      </c>
      <c r="D174" s="1"/>
      <c r="E174" s="3"/>
      <c r="F174" s="33"/>
      <c r="G174" s="33"/>
      <c r="H174" s="33"/>
      <c r="I174" s="2"/>
      <c r="J174" s="2"/>
      <c r="K174" s="2"/>
      <c r="L174" s="2"/>
      <c r="M174" s="2"/>
      <c r="N174" s="2"/>
      <c r="O174" s="2"/>
      <c r="P174" s="6"/>
    </row>
    <row r="175" spans="2:16" hidden="1" x14ac:dyDescent="0.25">
      <c r="B175" s="1">
        <v>2</v>
      </c>
      <c r="C175" s="1">
        <v>2</v>
      </c>
      <c r="D175" s="1"/>
      <c r="E175" s="3"/>
      <c r="F175" s="33"/>
      <c r="G175" s="33"/>
      <c r="H175" s="33"/>
      <c r="I175" s="2"/>
      <c r="J175" s="2"/>
      <c r="K175" s="2"/>
      <c r="L175" s="2"/>
      <c r="M175" s="2"/>
      <c r="N175" s="2"/>
      <c r="O175" s="2"/>
      <c r="P175" s="6"/>
    </row>
    <row r="176" spans="2:16" hidden="1" x14ac:dyDescent="0.25">
      <c r="B176" s="1">
        <v>7</v>
      </c>
      <c r="C176" s="1">
        <v>7</v>
      </c>
      <c r="D176" s="1"/>
      <c r="E176" s="3"/>
      <c r="F176" s="33"/>
      <c r="G176" s="33"/>
      <c r="H176" s="33"/>
      <c r="I176" s="2"/>
      <c r="J176" s="2"/>
      <c r="K176" s="2"/>
      <c r="L176" s="2"/>
      <c r="M176" s="2"/>
      <c r="N176" s="2"/>
      <c r="O176" s="2"/>
      <c r="P176" s="6"/>
    </row>
    <row r="177" spans="2:16" hidden="1" x14ac:dyDescent="0.25">
      <c r="B177" s="1">
        <v>4</v>
      </c>
      <c r="C177" s="1">
        <v>4</v>
      </c>
      <c r="D177" s="1"/>
      <c r="E177" s="3"/>
      <c r="F177" s="33"/>
      <c r="G177" s="33"/>
      <c r="H177" s="33"/>
      <c r="I177" s="2"/>
      <c r="J177" s="2"/>
      <c r="K177" s="2"/>
      <c r="L177" s="2"/>
      <c r="M177" s="2"/>
      <c r="N177" s="2"/>
      <c r="O177" s="2"/>
      <c r="P177" s="6"/>
    </row>
    <row r="178" spans="2:16" hidden="1" x14ac:dyDescent="0.25">
      <c r="B178" s="1">
        <v>5</v>
      </c>
      <c r="C178" s="1">
        <v>5</v>
      </c>
      <c r="D178" s="1"/>
      <c r="E178" s="3"/>
      <c r="F178" s="33"/>
      <c r="G178" s="33"/>
      <c r="H178" s="33"/>
      <c r="I178" s="2"/>
      <c r="J178" s="2"/>
      <c r="K178" s="2"/>
      <c r="L178" s="2"/>
      <c r="M178" s="2"/>
      <c r="N178" s="2"/>
      <c r="O178" s="2"/>
      <c r="P178" s="6"/>
    </row>
    <row r="179" spans="2:16" hidden="1" x14ac:dyDescent="0.25">
      <c r="B179" s="1">
        <v>6</v>
      </c>
      <c r="C179" s="1">
        <v>6</v>
      </c>
      <c r="D179" s="1"/>
      <c r="E179" s="3"/>
      <c r="F179" s="33"/>
      <c r="G179" s="33"/>
      <c r="H179" s="33"/>
      <c r="I179" s="2"/>
      <c r="J179" s="2"/>
      <c r="K179" s="2"/>
      <c r="L179" s="2"/>
      <c r="M179" s="2"/>
      <c r="N179" s="2"/>
      <c r="O179" s="2"/>
      <c r="P179" s="6"/>
    </row>
    <row r="180" spans="2:16" hidden="1" x14ac:dyDescent="0.25">
      <c r="B180" s="63" t="s">
        <v>157</v>
      </c>
      <c r="C180" s="63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</row>
    <row r="181" spans="2:16" hidden="1" x14ac:dyDescent="0.25">
      <c r="B181" s="1" t="s">
        <v>1</v>
      </c>
      <c r="C181" s="1" t="s">
        <v>1</v>
      </c>
      <c r="D181" s="1"/>
      <c r="E181" s="1" t="s">
        <v>2</v>
      </c>
      <c r="F181" s="1" t="s">
        <v>3</v>
      </c>
      <c r="G181" s="1" t="s">
        <v>4</v>
      </c>
      <c r="H181" s="1" t="s">
        <v>5</v>
      </c>
      <c r="I181" s="1"/>
      <c r="J181" s="1"/>
      <c r="K181" s="1"/>
      <c r="L181" s="1"/>
      <c r="M181" s="1"/>
      <c r="N181" s="1"/>
      <c r="O181" s="1"/>
      <c r="P181" s="6" t="s">
        <v>45</v>
      </c>
    </row>
    <row r="182" spans="2:16" hidden="1" x14ac:dyDescent="0.25">
      <c r="B182" s="1">
        <v>1</v>
      </c>
      <c r="C182" s="1">
        <v>1</v>
      </c>
      <c r="D182" s="1"/>
      <c r="E182" s="3"/>
      <c r="F182" s="33"/>
      <c r="G182" s="33"/>
      <c r="H182" s="33"/>
      <c r="I182" s="2"/>
      <c r="J182" s="2"/>
      <c r="K182" s="2"/>
      <c r="L182" s="2"/>
      <c r="M182" s="2"/>
      <c r="N182" s="2"/>
      <c r="O182" s="2"/>
      <c r="P182" s="6"/>
    </row>
    <row r="183" spans="2:16" hidden="1" x14ac:dyDescent="0.25">
      <c r="B183" s="1">
        <v>2</v>
      </c>
      <c r="C183" s="1">
        <v>2</v>
      </c>
      <c r="D183" s="1"/>
      <c r="E183" s="3"/>
      <c r="F183" s="33"/>
      <c r="G183" s="33"/>
      <c r="H183" s="33"/>
      <c r="I183" s="2"/>
      <c r="J183" s="2"/>
      <c r="K183" s="2"/>
      <c r="L183" s="2"/>
      <c r="M183" s="2"/>
      <c r="N183" s="2"/>
      <c r="O183" s="2"/>
      <c r="P183" s="6"/>
    </row>
    <row r="184" spans="2:16" hidden="1" x14ac:dyDescent="0.25">
      <c r="B184" s="1">
        <v>7</v>
      </c>
      <c r="C184" s="1">
        <v>7</v>
      </c>
      <c r="D184" s="1"/>
      <c r="E184" s="3"/>
      <c r="F184" s="33"/>
      <c r="G184" s="33"/>
      <c r="H184" s="33"/>
      <c r="I184" s="2"/>
      <c r="J184" s="2"/>
      <c r="K184" s="2"/>
      <c r="L184" s="2"/>
      <c r="M184" s="2"/>
      <c r="N184" s="2"/>
      <c r="O184" s="2"/>
      <c r="P184" s="6"/>
    </row>
    <row r="185" spans="2:16" hidden="1" x14ac:dyDescent="0.25">
      <c r="B185" s="1">
        <v>4</v>
      </c>
      <c r="C185" s="1">
        <v>4</v>
      </c>
      <c r="D185" s="1"/>
      <c r="E185" s="3"/>
      <c r="F185" s="33"/>
      <c r="G185" s="33"/>
      <c r="H185" s="33"/>
      <c r="I185" s="2"/>
      <c r="J185" s="2"/>
      <c r="K185" s="2"/>
      <c r="L185" s="2"/>
      <c r="M185" s="2"/>
      <c r="N185" s="2"/>
      <c r="O185" s="2"/>
      <c r="P185" s="6"/>
    </row>
    <row r="186" spans="2:16" hidden="1" x14ac:dyDescent="0.25">
      <c r="B186" s="1">
        <v>5</v>
      </c>
      <c r="C186" s="1">
        <v>5</v>
      </c>
      <c r="D186" s="1"/>
      <c r="E186" s="3"/>
      <c r="F186" s="33"/>
      <c r="G186" s="33"/>
      <c r="H186" s="33"/>
      <c r="I186" s="2"/>
      <c r="J186" s="2"/>
      <c r="K186" s="2"/>
      <c r="L186" s="2"/>
      <c r="M186" s="2"/>
      <c r="N186" s="2"/>
      <c r="O186" s="2"/>
      <c r="P186" s="6"/>
    </row>
    <row r="187" spans="2:16" hidden="1" x14ac:dyDescent="0.25">
      <c r="B187" s="1">
        <v>6</v>
      </c>
      <c r="C187" s="1">
        <v>6</v>
      </c>
      <c r="D187" s="1"/>
      <c r="E187" s="3"/>
      <c r="F187" s="33"/>
      <c r="G187" s="33"/>
      <c r="H187" s="33"/>
      <c r="I187" s="2"/>
      <c r="J187" s="2"/>
      <c r="K187" s="2"/>
      <c r="L187" s="2"/>
      <c r="M187" s="2"/>
      <c r="N187" s="2"/>
      <c r="O187" s="2"/>
      <c r="P187" s="6"/>
    </row>
    <row r="188" spans="2:16" hidden="1" x14ac:dyDescent="0.25">
      <c r="B188" s="63" t="s">
        <v>158</v>
      </c>
      <c r="C188" s="63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</row>
    <row r="189" spans="2:16" hidden="1" x14ac:dyDescent="0.25">
      <c r="B189" s="1" t="s">
        <v>1</v>
      </c>
      <c r="C189" s="1" t="s">
        <v>1</v>
      </c>
      <c r="D189" s="1"/>
      <c r="E189" s="1" t="s">
        <v>2</v>
      </c>
      <c r="F189" s="1" t="s">
        <v>3</v>
      </c>
      <c r="G189" s="1" t="s">
        <v>4</v>
      </c>
      <c r="H189" s="1" t="s">
        <v>5</v>
      </c>
      <c r="I189" s="1"/>
      <c r="J189" s="1"/>
      <c r="K189" s="1"/>
      <c r="L189" s="1"/>
      <c r="M189" s="1"/>
      <c r="N189" s="1"/>
      <c r="O189" s="1"/>
      <c r="P189" s="6" t="s">
        <v>45</v>
      </c>
    </row>
    <row r="190" spans="2:16" hidden="1" x14ac:dyDescent="0.25">
      <c r="B190" s="1">
        <v>1</v>
      </c>
      <c r="C190" s="1">
        <v>1</v>
      </c>
      <c r="D190" s="1"/>
      <c r="E190" s="3"/>
      <c r="F190" s="33"/>
      <c r="G190" s="33"/>
      <c r="H190" s="33"/>
      <c r="I190" s="2"/>
      <c r="J190" s="2"/>
      <c r="K190" s="2"/>
      <c r="L190" s="2"/>
      <c r="M190" s="2"/>
      <c r="N190" s="2"/>
      <c r="O190" s="2"/>
      <c r="P190" s="6"/>
    </row>
    <row r="191" spans="2:16" hidden="1" x14ac:dyDescent="0.25">
      <c r="B191" s="1">
        <v>2</v>
      </c>
      <c r="C191" s="1">
        <v>2</v>
      </c>
      <c r="D191" s="1"/>
      <c r="E191" s="3"/>
      <c r="F191" s="33"/>
      <c r="G191" s="33"/>
      <c r="H191" s="33"/>
      <c r="I191" s="2"/>
      <c r="J191" s="2"/>
      <c r="K191" s="2"/>
      <c r="L191" s="2"/>
      <c r="M191" s="2"/>
      <c r="N191" s="2"/>
      <c r="O191" s="2"/>
      <c r="P191" s="6"/>
    </row>
    <row r="192" spans="2:16" hidden="1" x14ac:dyDescent="0.25">
      <c r="B192" s="1">
        <v>7</v>
      </c>
      <c r="C192" s="1">
        <v>7</v>
      </c>
      <c r="D192" s="1"/>
      <c r="E192" s="3"/>
      <c r="F192" s="33"/>
      <c r="G192" s="33"/>
      <c r="H192" s="33"/>
      <c r="I192" s="2"/>
      <c r="J192" s="2"/>
      <c r="K192" s="2"/>
      <c r="L192" s="2"/>
      <c r="M192" s="2"/>
      <c r="N192" s="2"/>
      <c r="O192" s="2"/>
      <c r="P192" s="6"/>
    </row>
    <row r="193" spans="2:16" hidden="1" x14ac:dyDescent="0.25">
      <c r="B193" s="1">
        <v>4</v>
      </c>
      <c r="C193" s="1">
        <v>4</v>
      </c>
      <c r="D193" s="1"/>
      <c r="E193" s="3"/>
      <c r="F193" s="33"/>
      <c r="G193" s="33"/>
      <c r="H193" s="33"/>
      <c r="I193" s="2"/>
      <c r="J193" s="2"/>
      <c r="K193" s="2"/>
      <c r="L193" s="2"/>
      <c r="M193" s="2"/>
      <c r="N193" s="2"/>
      <c r="O193" s="2"/>
      <c r="P193" s="6"/>
    </row>
    <row r="194" spans="2:16" hidden="1" x14ac:dyDescent="0.25">
      <c r="B194" s="1">
        <v>5</v>
      </c>
      <c r="C194" s="1">
        <v>5</v>
      </c>
      <c r="D194" s="1"/>
      <c r="E194" s="3"/>
      <c r="F194" s="33"/>
      <c r="G194" s="33"/>
      <c r="H194" s="33"/>
      <c r="I194" s="2"/>
      <c r="J194" s="2"/>
      <c r="K194" s="2"/>
      <c r="L194" s="2"/>
      <c r="M194" s="2"/>
      <c r="N194" s="2"/>
      <c r="O194" s="2"/>
      <c r="P194" s="6"/>
    </row>
    <row r="195" spans="2:16" hidden="1" x14ac:dyDescent="0.25">
      <c r="B195" s="1">
        <v>6</v>
      </c>
      <c r="C195" s="1">
        <v>6</v>
      </c>
      <c r="D195" s="1"/>
      <c r="E195" s="3"/>
      <c r="F195" s="33"/>
      <c r="G195" s="33"/>
      <c r="H195" s="33"/>
      <c r="I195" s="2"/>
      <c r="J195" s="2"/>
      <c r="K195" s="2"/>
      <c r="L195" s="2"/>
      <c r="M195" s="2"/>
      <c r="N195" s="2"/>
      <c r="O195" s="2"/>
      <c r="P195" s="6"/>
    </row>
    <row r="196" spans="2:16" hidden="1" x14ac:dyDescent="0.25">
      <c r="B196" s="63" t="s">
        <v>159</v>
      </c>
      <c r="C196" s="63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</row>
    <row r="197" spans="2:16" hidden="1" x14ac:dyDescent="0.25">
      <c r="B197" s="1" t="s">
        <v>1</v>
      </c>
      <c r="C197" s="1" t="s">
        <v>1</v>
      </c>
      <c r="D197" s="1"/>
      <c r="E197" s="1" t="s">
        <v>2</v>
      </c>
      <c r="F197" s="1" t="s">
        <v>3</v>
      </c>
      <c r="G197" s="1" t="s">
        <v>4</v>
      </c>
      <c r="H197" s="1" t="s">
        <v>5</v>
      </c>
      <c r="I197" s="1"/>
      <c r="J197" s="1"/>
      <c r="K197" s="1"/>
      <c r="L197" s="1"/>
      <c r="M197" s="1"/>
      <c r="N197" s="1"/>
      <c r="O197" s="1"/>
      <c r="P197" s="6" t="s">
        <v>45</v>
      </c>
    </row>
    <row r="198" spans="2:16" hidden="1" x14ac:dyDescent="0.25">
      <c r="B198" s="1">
        <v>1</v>
      </c>
      <c r="C198" s="1">
        <v>1</v>
      </c>
      <c r="D198" s="1"/>
      <c r="E198" s="3"/>
      <c r="F198" s="33"/>
      <c r="G198" s="33"/>
      <c r="H198" s="33"/>
      <c r="I198" s="2"/>
      <c r="J198" s="2"/>
      <c r="K198" s="2"/>
      <c r="L198" s="2"/>
      <c r="M198" s="2"/>
      <c r="N198" s="2"/>
      <c r="O198" s="2"/>
      <c r="P198" s="6"/>
    </row>
    <row r="199" spans="2:16" hidden="1" x14ac:dyDescent="0.25">
      <c r="B199" s="1">
        <v>2</v>
      </c>
      <c r="C199" s="1">
        <v>2</v>
      </c>
      <c r="D199" s="1"/>
      <c r="E199" s="3"/>
      <c r="F199" s="33"/>
      <c r="G199" s="33"/>
      <c r="H199" s="33"/>
      <c r="I199" s="2"/>
      <c r="J199" s="2"/>
      <c r="K199" s="2"/>
      <c r="L199" s="2"/>
      <c r="M199" s="2"/>
      <c r="N199" s="2"/>
      <c r="O199" s="2"/>
      <c r="P199" s="6"/>
    </row>
    <row r="200" spans="2:16" hidden="1" x14ac:dyDescent="0.25">
      <c r="B200" s="1">
        <v>7</v>
      </c>
      <c r="C200" s="1">
        <v>7</v>
      </c>
      <c r="D200" s="1"/>
      <c r="E200" s="3"/>
      <c r="F200" s="33"/>
      <c r="G200" s="33"/>
      <c r="H200" s="33"/>
      <c r="I200" s="2"/>
      <c r="J200" s="2"/>
      <c r="K200" s="2"/>
      <c r="L200" s="2"/>
      <c r="M200" s="2"/>
      <c r="N200" s="2"/>
      <c r="O200" s="2"/>
      <c r="P200" s="6"/>
    </row>
    <row r="201" spans="2:16" hidden="1" x14ac:dyDescent="0.25">
      <c r="B201" s="1">
        <v>4</v>
      </c>
      <c r="C201" s="1">
        <v>4</v>
      </c>
      <c r="D201" s="1"/>
      <c r="E201" s="3"/>
      <c r="F201" s="33"/>
      <c r="G201" s="33"/>
      <c r="H201" s="33"/>
      <c r="I201" s="2"/>
      <c r="J201" s="2"/>
      <c r="K201" s="2"/>
      <c r="L201" s="2"/>
      <c r="M201" s="2"/>
      <c r="N201" s="2"/>
      <c r="O201" s="2"/>
      <c r="P201" s="6"/>
    </row>
    <row r="202" spans="2:16" hidden="1" x14ac:dyDescent="0.25">
      <c r="B202" s="1">
        <v>5</v>
      </c>
      <c r="C202" s="1">
        <v>5</v>
      </c>
      <c r="D202" s="1"/>
      <c r="E202" s="3"/>
      <c r="F202" s="33"/>
      <c r="G202" s="33"/>
      <c r="H202" s="33"/>
      <c r="I202" s="2"/>
      <c r="J202" s="2"/>
      <c r="K202" s="2"/>
      <c r="L202" s="2"/>
      <c r="M202" s="2"/>
      <c r="N202" s="2"/>
      <c r="O202" s="2"/>
      <c r="P202" s="6"/>
    </row>
    <row r="203" spans="2:16" hidden="1" x14ac:dyDescent="0.25">
      <c r="B203" s="1">
        <v>6</v>
      </c>
      <c r="C203" s="1">
        <v>6</v>
      </c>
      <c r="D203" s="1"/>
      <c r="E203" s="3"/>
      <c r="F203" s="33"/>
      <c r="G203" s="33"/>
      <c r="H203" s="33"/>
      <c r="I203" s="2"/>
      <c r="J203" s="2"/>
      <c r="K203" s="2"/>
      <c r="L203" s="2"/>
      <c r="M203" s="2"/>
      <c r="N203" s="2"/>
      <c r="O203" s="2"/>
      <c r="P203" s="6"/>
    </row>
    <row r="204" spans="2:16" hidden="1" x14ac:dyDescent="0.25">
      <c r="B204" s="63" t="s">
        <v>160</v>
      </c>
      <c r="C204" s="63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</row>
    <row r="205" spans="2:16" hidden="1" x14ac:dyDescent="0.25">
      <c r="B205" s="1" t="s">
        <v>1</v>
      </c>
      <c r="C205" s="1" t="s">
        <v>1</v>
      </c>
      <c r="D205" s="1"/>
      <c r="E205" s="1" t="s">
        <v>2</v>
      </c>
      <c r="F205" s="1" t="s">
        <v>3</v>
      </c>
      <c r="G205" s="1" t="s">
        <v>4</v>
      </c>
      <c r="H205" s="1" t="s">
        <v>5</v>
      </c>
      <c r="I205" s="1"/>
      <c r="J205" s="1"/>
      <c r="K205" s="1"/>
      <c r="L205" s="1"/>
      <c r="M205" s="1"/>
      <c r="N205" s="1"/>
      <c r="O205" s="1"/>
      <c r="P205" s="6" t="s">
        <v>45</v>
      </c>
    </row>
    <row r="206" spans="2:16" hidden="1" x14ac:dyDescent="0.25">
      <c r="B206" s="1">
        <v>1</v>
      </c>
      <c r="C206" s="1">
        <v>1</v>
      </c>
      <c r="D206" s="1"/>
      <c r="E206" s="3"/>
      <c r="F206" s="33"/>
      <c r="G206" s="33"/>
      <c r="H206" s="33"/>
      <c r="I206" s="2"/>
      <c r="J206" s="2"/>
      <c r="K206" s="2"/>
      <c r="L206" s="2"/>
      <c r="M206" s="2"/>
      <c r="N206" s="2"/>
      <c r="O206" s="2"/>
      <c r="P206" s="6"/>
    </row>
    <row r="207" spans="2:16" hidden="1" x14ac:dyDescent="0.25">
      <c r="B207" s="1">
        <v>2</v>
      </c>
      <c r="C207" s="1">
        <v>2</v>
      </c>
      <c r="D207" s="1"/>
      <c r="E207" s="3"/>
      <c r="F207" s="33"/>
      <c r="G207" s="33"/>
      <c r="H207" s="33"/>
      <c r="I207" s="2"/>
      <c r="J207" s="2"/>
      <c r="K207" s="2"/>
      <c r="L207" s="2"/>
      <c r="M207" s="2"/>
      <c r="N207" s="2"/>
      <c r="O207" s="2"/>
      <c r="P207" s="6"/>
    </row>
    <row r="208" spans="2:16" hidden="1" x14ac:dyDescent="0.25">
      <c r="B208" s="1">
        <v>7</v>
      </c>
      <c r="C208" s="1">
        <v>7</v>
      </c>
      <c r="D208" s="1"/>
      <c r="E208" s="3"/>
      <c r="F208" s="33"/>
      <c r="G208" s="33"/>
      <c r="H208" s="33"/>
      <c r="I208" s="2"/>
      <c r="J208" s="2"/>
      <c r="K208" s="2"/>
      <c r="L208" s="2"/>
      <c r="M208" s="2"/>
      <c r="N208" s="2"/>
      <c r="O208" s="2"/>
      <c r="P208" s="6"/>
    </row>
    <row r="209" spans="2:16" hidden="1" x14ac:dyDescent="0.25">
      <c r="B209" s="1">
        <v>4</v>
      </c>
      <c r="C209" s="1">
        <v>4</v>
      </c>
      <c r="D209" s="1"/>
      <c r="E209" s="3"/>
      <c r="F209" s="33"/>
      <c r="G209" s="33"/>
      <c r="H209" s="33"/>
      <c r="I209" s="2"/>
      <c r="J209" s="2"/>
      <c r="K209" s="2"/>
      <c r="L209" s="2"/>
      <c r="M209" s="2"/>
      <c r="N209" s="2"/>
      <c r="O209" s="2"/>
      <c r="P209" s="6"/>
    </row>
    <row r="210" spans="2:16" hidden="1" x14ac:dyDescent="0.25">
      <c r="B210" s="1">
        <v>5</v>
      </c>
      <c r="C210" s="1">
        <v>5</v>
      </c>
      <c r="D210" s="1"/>
      <c r="E210" s="3"/>
      <c r="F210" s="33"/>
      <c r="G210" s="33"/>
      <c r="H210" s="33"/>
      <c r="I210" s="2"/>
      <c r="J210" s="2"/>
      <c r="K210" s="2"/>
      <c r="L210" s="2"/>
      <c r="M210" s="2"/>
      <c r="N210" s="2"/>
      <c r="O210" s="2"/>
      <c r="P210" s="6"/>
    </row>
    <row r="211" spans="2:16" hidden="1" x14ac:dyDescent="0.25">
      <c r="B211" s="1">
        <v>6</v>
      </c>
      <c r="C211" s="1">
        <v>6</v>
      </c>
      <c r="D211" s="1"/>
      <c r="E211" s="3"/>
      <c r="F211" s="33"/>
      <c r="G211" s="33"/>
      <c r="H211" s="33"/>
      <c r="I211" s="2"/>
      <c r="J211" s="2"/>
      <c r="K211" s="2"/>
      <c r="L211" s="2"/>
      <c r="M211" s="2"/>
      <c r="N211" s="2"/>
      <c r="O211" s="2"/>
      <c r="P211" s="6"/>
    </row>
    <row r="212" spans="2:16" hidden="1" x14ac:dyDescent="0.25">
      <c r="B212" s="63" t="s">
        <v>161</v>
      </c>
      <c r="C212" s="63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</row>
    <row r="213" spans="2:16" hidden="1" x14ac:dyDescent="0.25">
      <c r="B213" s="1" t="s">
        <v>1</v>
      </c>
      <c r="C213" s="1" t="s">
        <v>1</v>
      </c>
      <c r="D213" s="1"/>
      <c r="E213" s="1" t="s">
        <v>2</v>
      </c>
      <c r="F213" s="1" t="s">
        <v>3</v>
      </c>
      <c r="G213" s="1" t="s">
        <v>4</v>
      </c>
      <c r="H213" s="1" t="s">
        <v>5</v>
      </c>
      <c r="I213" s="1"/>
      <c r="J213" s="1"/>
      <c r="K213" s="1"/>
      <c r="L213" s="1"/>
      <c r="M213" s="1"/>
      <c r="N213" s="1"/>
      <c r="O213" s="1"/>
      <c r="P213" s="6" t="s">
        <v>45</v>
      </c>
    </row>
    <row r="214" spans="2:16" hidden="1" x14ac:dyDescent="0.25">
      <c r="B214" s="1">
        <v>1</v>
      </c>
      <c r="C214" s="1">
        <v>1</v>
      </c>
      <c r="D214" s="1"/>
      <c r="E214" s="3"/>
      <c r="F214" s="33"/>
      <c r="G214" s="33"/>
      <c r="H214" s="33"/>
      <c r="I214" s="2"/>
      <c r="J214" s="2"/>
      <c r="K214" s="2"/>
      <c r="L214" s="2"/>
      <c r="M214" s="2"/>
      <c r="N214" s="2"/>
      <c r="O214" s="2"/>
      <c r="P214" s="6"/>
    </row>
    <row r="215" spans="2:16" hidden="1" x14ac:dyDescent="0.25">
      <c r="B215" s="1">
        <v>2</v>
      </c>
      <c r="C215" s="1">
        <v>2</v>
      </c>
      <c r="D215" s="1"/>
      <c r="E215" s="3"/>
      <c r="F215" s="33"/>
      <c r="G215" s="33"/>
      <c r="H215" s="33"/>
      <c r="I215" s="2"/>
      <c r="J215" s="2"/>
      <c r="K215" s="2"/>
      <c r="L215" s="2"/>
      <c r="M215" s="2"/>
      <c r="N215" s="2"/>
      <c r="O215" s="2"/>
      <c r="P215" s="6"/>
    </row>
    <row r="216" spans="2:16" hidden="1" x14ac:dyDescent="0.25">
      <c r="B216" s="1">
        <v>7</v>
      </c>
      <c r="C216" s="1">
        <v>7</v>
      </c>
      <c r="D216" s="1"/>
      <c r="E216" s="3"/>
      <c r="F216" s="33"/>
      <c r="G216" s="33"/>
      <c r="H216" s="33"/>
      <c r="I216" s="2"/>
      <c r="J216" s="2"/>
      <c r="K216" s="2"/>
      <c r="L216" s="2"/>
      <c r="M216" s="2"/>
      <c r="N216" s="2"/>
      <c r="O216" s="2"/>
      <c r="P216" s="6"/>
    </row>
    <row r="217" spans="2:16" hidden="1" x14ac:dyDescent="0.25">
      <c r="B217" s="1">
        <v>4</v>
      </c>
      <c r="C217" s="1">
        <v>4</v>
      </c>
      <c r="D217" s="1"/>
      <c r="E217" s="3"/>
      <c r="F217" s="33"/>
      <c r="G217" s="33"/>
      <c r="H217" s="33"/>
      <c r="I217" s="2"/>
      <c r="J217" s="2"/>
      <c r="K217" s="2"/>
      <c r="L217" s="2"/>
      <c r="M217" s="2"/>
      <c r="N217" s="2"/>
      <c r="O217" s="2"/>
      <c r="P217" s="6"/>
    </row>
    <row r="218" spans="2:16" hidden="1" x14ac:dyDescent="0.25">
      <c r="B218" s="1">
        <v>5</v>
      </c>
      <c r="C218" s="1">
        <v>5</v>
      </c>
      <c r="D218" s="1"/>
      <c r="E218" s="3"/>
      <c r="F218" s="33"/>
      <c r="G218" s="33"/>
      <c r="H218" s="33"/>
      <c r="I218" s="2"/>
      <c r="J218" s="2"/>
      <c r="K218" s="2"/>
      <c r="L218" s="2"/>
      <c r="M218" s="2"/>
      <c r="N218" s="2"/>
      <c r="O218" s="2"/>
      <c r="P218" s="6"/>
    </row>
    <row r="219" spans="2:16" hidden="1" x14ac:dyDescent="0.25">
      <c r="B219" s="1">
        <v>6</v>
      </c>
      <c r="C219" s="1">
        <v>6</v>
      </c>
      <c r="D219" s="1"/>
      <c r="E219" s="3"/>
      <c r="F219" s="33"/>
      <c r="G219" s="33"/>
      <c r="H219" s="33"/>
      <c r="I219" s="2"/>
      <c r="J219" s="2"/>
      <c r="K219" s="2"/>
      <c r="L219" s="2"/>
      <c r="M219" s="2"/>
      <c r="N219" s="2"/>
      <c r="O219" s="2"/>
      <c r="P219" s="6"/>
    </row>
    <row r="220" spans="2:16" hidden="1" x14ac:dyDescent="0.25">
      <c r="B220" s="63" t="s">
        <v>162</v>
      </c>
      <c r="C220" s="63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</row>
    <row r="221" spans="2:16" hidden="1" x14ac:dyDescent="0.25">
      <c r="B221" s="1" t="s">
        <v>1</v>
      </c>
      <c r="C221" s="1" t="s">
        <v>1</v>
      </c>
      <c r="D221" s="1"/>
      <c r="E221" s="1" t="s">
        <v>2</v>
      </c>
      <c r="F221" s="1" t="s">
        <v>3</v>
      </c>
      <c r="G221" s="1" t="s">
        <v>4</v>
      </c>
      <c r="H221" s="1" t="s">
        <v>5</v>
      </c>
      <c r="I221" s="1"/>
      <c r="J221" s="1"/>
      <c r="K221" s="1"/>
      <c r="L221" s="1"/>
      <c r="M221" s="1"/>
      <c r="N221" s="1"/>
      <c r="O221" s="1"/>
      <c r="P221" s="6" t="s">
        <v>45</v>
      </c>
    </row>
    <row r="222" spans="2:16" hidden="1" x14ac:dyDescent="0.25">
      <c r="B222" s="1">
        <v>1</v>
      </c>
      <c r="C222" s="1">
        <v>1</v>
      </c>
      <c r="D222" s="1"/>
      <c r="E222" s="3"/>
      <c r="F222" s="33"/>
      <c r="G222" s="33"/>
      <c r="H222" s="33"/>
      <c r="I222" s="2"/>
      <c r="J222" s="2"/>
      <c r="K222" s="2"/>
      <c r="L222" s="2"/>
      <c r="M222" s="2"/>
      <c r="N222" s="2"/>
      <c r="O222" s="2"/>
      <c r="P222" s="6"/>
    </row>
    <row r="223" spans="2:16" hidden="1" x14ac:dyDescent="0.25">
      <c r="B223" s="1">
        <v>2</v>
      </c>
      <c r="C223" s="1">
        <v>2</v>
      </c>
      <c r="D223" s="1"/>
      <c r="E223" s="3"/>
      <c r="F223" s="33"/>
      <c r="G223" s="33"/>
      <c r="H223" s="33"/>
      <c r="I223" s="2"/>
      <c r="J223" s="2"/>
      <c r="K223" s="2"/>
      <c r="L223" s="2"/>
      <c r="M223" s="2"/>
      <c r="N223" s="2"/>
      <c r="O223" s="2"/>
      <c r="P223" s="6"/>
    </row>
    <row r="224" spans="2:16" hidden="1" x14ac:dyDescent="0.25">
      <c r="B224" s="1">
        <v>7</v>
      </c>
      <c r="C224" s="1">
        <v>7</v>
      </c>
      <c r="D224" s="1"/>
      <c r="E224" s="3"/>
      <c r="F224" s="33"/>
      <c r="G224" s="33"/>
      <c r="H224" s="33"/>
      <c r="I224" s="2"/>
      <c r="J224" s="2"/>
      <c r="K224" s="2"/>
      <c r="L224" s="2"/>
      <c r="M224" s="2"/>
      <c r="N224" s="2"/>
      <c r="O224" s="2"/>
      <c r="P224" s="6"/>
    </row>
    <row r="225" spans="2:16" hidden="1" x14ac:dyDescent="0.25">
      <c r="B225" s="1">
        <v>4</v>
      </c>
      <c r="C225" s="1">
        <v>4</v>
      </c>
      <c r="D225" s="1"/>
      <c r="E225" s="3"/>
      <c r="F225" s="33"/>
      <c r="G225" s="33"/>
      <c r="H225" s="33"/>
      <c r="I225" s="2"/>
      <c r="J225" s="2"/>
      <c r="K225" s="2"/>
      <c r="L225" s="2"/>
      <c r="M225" s="2"/>
      <c r="N225" s="2"/>
      <c r="O225" s="2"/>
      <c r="P225" s="6"/>
    </row>
    <row r="226" spans="2:16" hidden="1" x14ac:dyDescent="0.25">
      <c r="B226" s="1">
        <v>5</v>
      </c>
      <c r="C226" s="1">
        <v>5</v>
      </c>
      <c r="D226" s="1"/>
      <c r="E226" s="3"/>
      <c r="F226" s="33"/>
      <c r="G226" s="33"/>
      <c r="H226" s="33"/>
      <c r="I226" s="2"/>
      <c r="J226" s="2"/>
      <c r="K226" s="2"/>
      <c r="L226" s="2"/>
      <c r="M226" s="2"/>
      <c r="N226" s="2"/>
      <c r="O226" s="2"/>
      <c r="P226" s="6"/>
    </row>
    <row r="227" spans="2:16" hidden="1" x14ac:dyDescent="0.25">
      <c r="B227" s="1">
        <v>6</v>
      </c>
      <c r="C227" s="1">
        <v>6</v>
      </c>
      <c r="D227" s="1"/>
      <c r="E227" s="3"/>
      <c r="F227" s="33"/>
      <c r="G227" s="33"/>
      <c r="H227" s="33"/>
      <c r="I227" s="2"/>
      <c r="J227" s="2"/>
      <c r="K227" s="2"/>
      <c r="L227" s="2"/>
      <c r="M227" s="2"/>
      <c r="N227" s="2"/>
      <c r="O227" s="2"/>
      <c r="P227" s="6"/>
    </row>
    <row r="228" spans="2:16" hidden="1" x14ac:dyDescent="0.25">
      <c r="B228" s="57" t="s">
        <v>163</v>
      </c>
      <c r="C228" s="57"/>
      <c r="D228" s="57"/>
      <c r="E228" s="57"/>
      <c r="F228" s="57"/>
      <c r="G228" s="57"/>
      <c r="H228" s="57"/>
      <c r="I228" s="57"/>
      <c r="J228" s="57"/>
      <c r="K228" s="57"/>
      <c r="L228" s="57"/>
      <c r="M228" s="57"/>
      <c r="N228" s="57"/>
      <c r="O228" s="57"/>
      <c r="P228" s="57"/>
    </row>
    <row r="229" spans="2:16" hidden="1" x14ac:dyDescent="0.25">
      <c r="B229" s="1" t="s">
        <v>1</v>
      </c>
      <c r="C229" s="1" t="s">
        <v>1</v>
      </c>
      <c r="D229" s="1"/>
      <c r="E229" s="1" t="s">
        <v>2</v>
      </c>
      <c r="F229" s="1" t="s">
        <v>3</v>
      </c>
      <c r="G229" s="1" t="s">
        <v>4</v>
      </c>
      <c r="H229" s="1" t="s">
        <v>5</v>
      </c>
      <c r="I229" s="1"/>
      <c r="J229" s="1"/>
      <c r="K229" s="1"/>
      <c r="L229" s="1"/>
      <c r="M229" s="1"/>
      <c r="N229" s="1"/>
      <c r="O229" s="1"/>
      <c r="P229" s="6" t="s">
        <v>45</v>
      </c>
    </row>
    <row r="230" spans="2:16" hidden="1" x14ac:dyDescent="0.25">
      <c r="B230" s="1">
        <v>1</v>
      </c>
      <c r="C230" s="1">
        <v>1</v>
      </c>
      <c r="D230" s="1"/>
      <c r="E230" s="4"/>
      <c r="F230" s="34"/>
      <c r="G230" s="34"/>
      <c r="H230" s="34"/>
      <c r="I230" s="4"/>
      <c r="J230" s="4"/>
      <c r="K230" s="4"/>
      <c r="L230" s="4"/>
      <c r="M230" s="4"/>
      <c r="N230" s="4"/>
      <c r="O230" s="4"/>
      <c r="P230" s="6"/>
    </row>
    <row r="231" spans="2:16" hidden="1" x14ac:dyDescent="0.25">
      <c r="B231" s="1">
        <v>2</v>
      </c>
      <c r="C231" s="1">
        <v>2</v>
      </c>
      <c r="D231" s="1"/>
      <c r="E231" s="4"/>
      <c r="F231" s="34"/>
      <c r="G231" s="34"/>
      <c r="H231" s="34"/>
      <c r="I231" s="4"/>
      <c r="J231" s="4"/>
      <c r="K231" s="4"/>
      <c r="L231" s="4"/>
      <c r="M231" s="4"/>
      <c r="N231" s="4"/>
      <c r="O231" s="4"/>
      <c r="P231" s="6"/>
    </row>
    <row r="232" spans="2:16" hidden="1" x14ac:dyDescent="0.25">
      <c r="B232" s="1">
        <v>7</v>
      </c>
      <c r="C232" s="1">
        <v>7</v>
      </c>
      <c r="D232" s="1"/>
      <c r="E232" s="4"/>
      <c r="F232" s="34"/>
      <c r="G232" s="34"/>
      <c r="H232" s="34"/>
      <c r="I232" s="4"/>
      <c r="J232" s="4"/>
      <c r="K232" s="4"/>
      <c r="L232" s="4"/>
      <c r="M232" s="4"/>
      <c r="N232" s="4"/>
      <c r="O232" s="4"/>
      <c r="P232" s="6"/>
    </row>
    <row r="233" spans="2:16" hidden="1" x14ac:dyDescent="0.25">
      <c r="B233" s="1">
        <v>4</v>
      </c>
      <c r="C233" s="1">
        <v>4</v>
      </c>
      <c r="D233" s="1"/>
      <c r="E233" s="4"/>
      <c r="F233" s="34"/>
      <c r="G233" s="34"/>
      <c r="H233" s="34"/>
      <c r="I233" s="4"/>
      <c r="J233" s="4"/>
      <c r="K233" s="4"/>
      <c r="L233" s="4"/>
      <c r="M233" s="4"/>
      <c r="N233" s="4"/>
      <c r="O233" s="4"/>
      <c r="P233" s="6"/>
    </row>
    <row r="234" spans="2:16" hidden="1" x14ac:dyDescent="0.25">
      <c r="B234" s="1">
        <v>5</v>
      </c>
      <c r="C234" s="1">
        <v>5</v>
      </c>
      <c r="D234" s="1"/>
      <c r="E234" s="4"/>
      <c r="F234" s="34"/>
      <c r="G234" s="34"/>
      <c r="H234" s="34"/>
      <c r="I234" s="4"/>
      <c r="J234" s="4"/>
      <c r="K234" s="4"/>
      <c r="L234" s="4"/>
      <c r="M234" s="4"/>
      <c r="N234" s="4"/>
      <c r="O234" s="4"/>
      <c r="P234" s="6"/>
    </row>
    <row r="235" spans="2:16" hidden="1" x14ac:dyDescent="0.25">
      <c r="B235" s="1">
        <v>6</v>
      </c>
      <c r="C235" s="1">
        <v>6</v>
      </c>
      <c r="D235" s="1"/>
      <c r="E235" s="4"/>
      <c r="F235" s="34"/>
      <c r="G235" s="34"/>
      <c r="H235" s="34"/>
      <c r="I235" s="4"/>
      <c r="J235" s="4"/>
      <c r="K235" s="4"/>
      <c r="L235" s="4"/>
      <c r="M235" s="4"/>
      <c r="N235" s="4"/>
      <c r="O235" s="4"/>
      <c r="P235" s="6"/>
    </row>
    <row r="236" spans="2:16" hidden="1" x14ac:dyDescent="0.25">
      <c r="B236" s="63" t="s">
        <v>164</v>
      </c>
      <c r="C236" s="63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</row>
    <row r="237" spans="2:16" hidden="1" x14ac:dyDescent="0.25">
      <c r="B237" s="1" t="s">
        <v>1</v>
      </c>
      <c r="C237" s="1" t="s">
        <v>1</v>
      </c>
      <c r="D237" s="1"/>
      <c r="E237" s="1" t="s">
        <v>2</v>
      </c>
      <c r="F237" s="1" t="s">
        <v>3</v>
      </c>
      <c r="G237" s="1" t="s">
        <v>4</v>
      </c>
      <c r="H237" s="1" t="s">
        <v>5</v>
      </c>
      <c r="I237" s="1"/>
      <c r="J237" s="1"/>
      <c r="K237" s="1"/>
      <c r="L237" s="1"/>
      <c r="M237" s="1"/>
      <c r="N237" s="1"/>
      <c r="O237" s="1"/>
      <c r="P237" s="6" t="s">
        <v>45</v>
      </c>
    </row>
    <row r="238" spans="2:16" hidden="1" x14ac:dyDescent="0.25">
      <c r="B238" s="1">
        <v>1</v>
      </c>
      <c r="C238" s="1">
        <v>1</v>
      </c>
      <c r="D238" s="1"/>
      <c r="E238" s="3"/>
      <c r="F238" s="33"/>
      <c r="G238" s="33"/>
      <c r="H238" s="33"/>
      <c r="I238" s="2"/>
      <c r="J238" s="2"/>
      <c r="K238" s="2"/>
      <c r="L238" s="2"/>
      <c r="M238" s="2"/>
      <c r="N238" s="2"/>
      <c r="O238" s="2"/>
      <c r="P238" s="6"/>
    </row>
    <row r="239" spans="2:16" hidden="1" x14ac:dyDescent="0.25">
      <c r="B239" s="1">
        <v>2</v>
      </c>
      <c r="C239" s="1">
        <v>2</v>
      </c>
      <c r="D239" s="1"/>
      <c r="E239" s="3"/>
      <c r="F239" s="33"/>
      <c r="G239" s="33"/>
      <c r="H239" s="33"/>
      <c r="I239" s="2"/>
      <c r="J239" s="2"/>
      <c r="K239" s="2"/>
      <c r="L239" s="2"/>
      <c r="M239" s="2"/>
      <c r="N239" s="2"/>
      <c r="O239" s="2"/>
      <c r="P239" s="6"/>
    </row>
    <row r="240" spans="2:16" hidden="1" x14ac:dyDescent="0.25">
      <c r="B240" s="1">
        <v>7</v>
      </c>
      <c r="C240" s="1">
        <v>7</v>
      </c>
      <c r="D240" s="1"/>
      <c r="E240" s="3"/>
      <c r="F240" s="33"/>
      <c r="G240" s="33"/>
      <c r="H240" s="33"/>
      <c r="I240" s="2"/>
      <c r="J240" s="2"/>
      <c r="K240" s="2"/>
      <c r="L240" s="2"/>
      <c r="M240" s="2"/>
      <c r="N240" s="2"/>
      <c r="O240" s="2"/>
      <c r="P240" s="6"/>
    </row>
    <row r="241" spans="1:16" hidden="1" x14ac:dyDescent="0.25">
      <c r="B241" s="1">
        <v>4</v>
      </c>
      <c r="C241" s="1">
        <v>4</v>
      </c>
      <c r="D241" s="1"/>
      <c r="E241" s="3"/>
      <c r="F241" s="33"/>
      <c r="G241" s="33"/>
      <c r="H241" s="33"/>
      <c r="I241" s="2"/>
      <c r="J241" s="2"/>
      <c r="K241" s="2"/>
      <c r="L241" s="2"/>
      <c r="M241" s="2"/>
      <c r="N241" s="2"/>
      <c r="O241" s="2"/>
      <c r="P241" s="6"/>
    </row>
    <row r="242" spans="1:16" hidden="1" x14ac:dyDescent="0.25">
      <c r="B242" s="1">
        <v>5</v>
      </c>
      <c r="C242" s="1">
        <v>5</v>
      </c>
      <c r="D242" s="1"/>
      <c r="E242" s="3"/>
      <c r="F242" s="33"/>
      <c r="G242" s="33"/>
      <c r="H242" s="33"/>
      <c r="I242" s="2"/>
      <c r="J242" s="2"/>
      <c r="K242" s="2"/>
      <c r="L242" s="2"/>
      <c r="M242" s="2"/>
      <c r="N242" s="2"/>
      <c r="O242" s="2"/>
      <c r="P242" s="6"/>
    </row>
    <row r="243" spans="1:16" hidden="1" x14ac:dyDescent="0.25">
      <c r="B243" s="1">
        <v>6</v>
      </c>
      <c r="C243" s="1">
        <v>6</v>
      </c>
      <c r="D243" s="1"/>
      <c r="E243" s="3"/>
      <c r="F243" s="33"/>
      <c r="G243" s="33"/>
      <c r="H243" s="33"/>
      <c r="I243" s="2"/>
      <c r="J243" s="2"/>
      <c r="K243" s="2"/>
      <c r="L243" s="2"/>
      <c r="M243" s="2"/>
      <c r="N243" s="2"/>
      <c r="O243" s="2"/>
      <c r="P243" s="6"/>
    </row>
    <row r="244" spans="1:16" x14ac:dyDescent="0.25">
      <c r="B244" s="63" t="s">
        <v>157</v>
      </c>
      <c r="C244" s="63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</row>
    <row r="245" spans="1:16" s="19" customFormat="1" x14ac:dyDescent="0.25">
      <c r="A245" s="14"/>
      <c r="B245" s="15" t="s">
        <v>102</v>
      </c>
      <c r="C245" s="16" t="s">
        <v>1</v>
      </c>
      <c r="D245" s="9" t="s">
        <v>103</v>
      </c>
      <c r="E245" s="16" t="s">
        <v>2</v>
      </c>
      <c r="F245" s="16" t="s">
        <v>3</v>
      </c>
      <c r="G245" s="16" t="s">
        <v>4</v>
      </c>
      <c r="H245" s="16" t="s">
        <v>5</v>
      </c>
      <c r="I245" s="16" t="s">
        <v>104</v>
      </c>
      <c r="J245" s="16" t="s">
        <v>105</v>
      </c>
      <c r="K245" s="16" t="s">
        <v>106</v>
      </c>
      <c r="L245" s="17" t="s">
        <v>107</v>
      </c>
      <c r="M245" s="18" t="s">
        <v>108</v>
      </c>
      <c r="N245" s="18" t="s">
        <v>109</v>
      </c>
      <c r="O245" s="18" t="s">
        <v>110</v>
      </c>
      <c r="P245" s="18"/>
    </row>
    <row r="246" spans="1:16" x14ac:dyDescent="0.25">
      <c r="B246" s="1">
        <f>+MAX($B$9:B245)+1</f>
        <v>53</v>
      </c>
      <c r="C246" s="1">
        <v>1</v>
      </c>
      <c r="D246" s="16" t="s">
        <v>1259</v>
      </c>
      <c r="E246" s="44" t="s">
        <v>412</v>
      </c>
      <c r="F246" s="32" t="str">
        <f>+VLOOKUP(D246,[1]Sheet1!$B$4:$F$568,4,0)</f>
        <v>28/12/2000</v>
      </c>
      <c r="G246" s="32" t="str">
        <f>+VLOOKUP(D246,[1]Sheet1!$B$4:$F$568,5,0)</f>
        <v>Nữ</v>
      </c>
      <c r="H246" s="16" t="s">
        <v>1154</v>
      </c>
      <c r="I246" s="2"/>
      <c r="J246" s="2"/>
      <c r="K246" s="2"/>
      <c r="L246" s="2"/>
      <c r="M246" s="2"/>
      <c r="N246" s="2"/>
      <c r="O246" s="2"/>
      <c r="P246" s="6"/>
    </row>
    <row r="247" spans="1:16" x14ac:dyDescent="0.25">
      <c r="B247" s="1">
        <f>+MAX($B$9:B246)+1</f>
        <v>54</v>
      </c>
      <c r="C247" s="1">
        <v>2</v>
      </c>
      <c r="D247" s="16" t="s">
        <v>1258</v>
      </c>
      <c r="E247" s="44" t="s">
        <v>1257</v>
      </c>
      <c r="F247" s="32" t="str">
        <f>+VLOOKUP(D247,[1]Sheet1!$B$4:$F$568,4,0)</f>
        <v>11/12/2000</v>
      </c>
      <c r="G247" s="32" t="str">
        <f>+VLOOKUP(D247,[1]Sheet1!$B$4:$F$568,5,0)</f>
        <v>Nữ</v>
      </c>
      <c r="H247" s="16" t="s">
        <v>1154</v>
      </c>
      <c r="I247" s="2"/>
      <c r="J247" s="2"/>
      <c r="K247" s="2"/>
      <c r="L247" s="2"/>
      <c r="M247" s="2"/>
      <c r="N247" s="2"/>
      <c r="O247" s="2"/>
      <c r="P247" s="6"/>
    </row>
    <row r="248" spans="1:16" x14ac:dyDescent="0.25">
      <c r="B248" s="1">
        <f>+MAX($B$9:B247)+1</f>
        <v>55</v>
      </c>
      <c r="C248" s="1">
        <v>3</v>
      </c>
      <c r="D248" s="16" t="s">
        <v>1256</v>
      </c>
      <c r="E248" s="44" t="s">
        <v>1255</v>
      </c>
      <c r="F248" s="32" t="str">
        <f>+VLOOKUP(D248,[1]Sheet1!$B$4:$F$568,4,0)</f>
        <v>02/10/2000</v>
      </c>
      <c r="G248" s="32" t="str">
        <f>+VLOOKUP(D248,[1]Sheet1!$B$4:$F$568,5,0)</f>
        <v>Nữ</v>
      </c>
      <c r="H248" s="16" t="s">
        <v>1170</v>
      </c>
      <c r="I248" s="2"/>
      <c r="J248" s="2"/>
      <c r="K248" s="2"/>
      <c r="L248" s="2"/>
      <c r="M248" s="2"/>
      <c r="N248" s="2"/>
      <c r="O248" s="2"/>
      <c r="P248" s="6"/>
    </row>
    <row r="249" spans="1:16" x14ac:dyDescent="0.25">
      <c r="B249" s="1">
        <f>+MAX($B$9:B248)+1</f>
        <v>56</v>
      </c>
      <c r="C249" s="1">
        <v>4</v>
      </c>
      <c r="D249" s="16" t="s">
        <v>1254</v>
      </c>
      <c r="E249" s="44" t="s">
        <v>1253</v>
      </c>
      <c r="F249" s="32" t="str">
        <f>+VLOOKUP(D249,[1]Sheet1!$B$4:$F$568,4,0)</f>
        <v>24/02/2000</v>
      </c>
      <c r="G249" s="32" t="str">
        <f>+VLOOKUP(D249,[1]Sheet1!$B$4:$F$568,5,0)</f>
        <v>Nữ</v>
      </c>
      <c r="H249" s="16" t="s">
        <v>1170</v>
      </c>
      <c r="I249" s="2"/>
      <c r="J249" s="2"/>
      <c r="K249" s="2"/>
      <c r="L249" s="2"/>
      <c r="M249" s="2"/>
      <c r="N249" s="2"/>
      <c r="O249" s="2"/>
      <c r="P249" s="6"/>
    </row>
    <row r="250" spans="1:16" x14ac:dyDescent="0.25">
      <c r="B250" s="63" t="s">
        <v>158</v>
      </c>
      <c r="C250" s="63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</row>
    <row r="251" spans="1:16" s="19" customFormat="1" x14ac:dyDescent="0.25">
      <c r="A251" s="14"/>
      <c r="B251" s="15" t="s">
        <v>102</v>
      </c>
      <c r="C251" s="16" t="s">
        <v>1</v>
      </c>
      <c r="D251" s="9" t="s">
        <v>103</v>
      </c>
      <c r="E251" s="16" t="s">
        <v>2</v>
      </c>
      <c r="F251" s="16" t="s">
        <v>3</v>
      </c>
      <c r="G251" s="16" t="s">
        <v>4</v>
      </c>
      <c r="H251" s="16" t="s">
        <v>5</v>
      </c>
      <c r="I251" s="16" t="s">
        <v>104</v>
      </c>
      <c r="J251" s="16" t="s">
        <v>105</v>
      </c>
      <c r="K251" s="16" t="s">
        <v>106</v>
      </c>
      <c r="L251" s="17" t="s">
        <v>107</v>
      </c>
      <c r="M251" s="18" t="s">
        <v>108</v>
      </c>
      <c r="N251" s="18" t="s">
        <v>109</v>
      </c>
      <c r="O251" s="18" t="s">
        <v>110</v>
      </c>
      <c r="P251" s="18"/>
    </row>
    <row r="252" spans="1:16" x14ac:dyDescent="0.25">
      <c r="B252" s="1">
        <f>+MAX($B$9:B251)+1</f>
        <v>57</v>
      </c>
      <c r="C252" s="1">
        <v>1</v>
      </c>
      <c r="D252" s="16" t="s">
        <v>1267</v>
      </c>
      <c r="E252" s="44" t="s">
        <v>1266</v>
      </c>
      <c r="F252" s="32" t="str">
        <f>+VLOOKUP(D252,[1]Sheet1!$B$4:$F$568,4,0)</f>
        <v>27/12/2000</v>
      </c>
      <c r="G252" s="32" t="str">
        <f>+VLOOKUP(D252,[1]Sheet1!$B$4:$F$568,5,0)</f>
        <v>Nữ</v>
      </c>
      <c r="H252" s="16" t="s">
        <v>1170</v>
      </c>
      <c r="I252" s="2"/>
      <c r="J252" s="2"/>
      <c r="K252" s="2"/>
      <c r="L252" s="2"/>
      <c r="M252" s="2"/>
      <c r="N252" s="2"/>
      <c r="O252" s="2"/>
      <c r="P252" s="6"/>
    </row>
    <row r="253" spans="1:16" x14ac:dyDescent="0.25">
      <c r="B253" s="1">
        <f>+MAX($B$9:B252)+1</f>
        <v>58</v>
      </c>
      <c r="C253" s="1">
        <v>2</v>
      </c>
      <c r="D253" s="16" t="s">
        <v>1265</v>
      </c>
      <c r="E253" s="44" t="s">
        <v>1264</v>
      </c>
      <c r="F253" s="32" t="str">
        <f>+VLOOKUP(D253,[1]Sheet1!$B$4:$F$568,4,0)</f>
        <v>13/03/2000</v>
      </c>
      <c r="G253" s="32" t="str">
        <f>+VLOOKUP(D253,[1]Sheet1!$B$4:$F$568,5,0)</f>
        <v>Nữ</v>
      </c>
      <c r="H253" s="16" t="s">
        <v>1170</v>
      </c>
      <c r="I253" s="2"/>
      <c r="J253" s="2"/>
      <c r="K253" s="2"/>
      <c r="L253" s="2"/>
      <c r="M253" s="2"/>
      <c r="N253" s="2"/>
      <c r="O253" s="2"/>
      <c r="P253" s="6"/>
    </row>
    <row r="254" spans="1:16" x14ac:dyDescent="0.25">
      <c r="B254" s="1">
        <f>+MAX($B$9:B253)+1</f>
        <v>59</v>
      </c>
      <c r="C254" s="1">
        <v>3</v>
      </c>
      <c r="D254" s="16" t="s">
        <v>1263</v>
      </c>
      <c r="E254" s="44" t="s">
        <v>1262</v>
      </c>
      <c r="F254" s="32" t="str">
        <f>+VLOOKUP(D254,[1]Sheet1!$B$4:$F$568,4,0)</f>
        <v>02/01/2000</v>
      </c>
      <c r="G254" s="32" t="str">
        <f>+VLOOKUP(D254,[1]Sheet1!$B$4:$F$568,5,0)</f>
        <v>Nữ</v>
      </c>
      <c r="H254" s="16" t="s">
        <v>1170</v>
      </c>
      <c r="I254" s="2"/>
      <c r="J254" s="2"/>
      <c r="K254" s="2"/>
      <c r="L254" s="2"/>
      <c r="M254" s="2"/>
      <c r="N254" s="2"/>
      <c r="O254" s="2"/>
      <c r="P254" s="6"/>
    </row>
    <row r="255" spans="1:16" x14ac:dyDescent="0.25">
      <c r="B255" s="1">
        <f>+MAX($B$9:B254)+1</f>
        <v>60</v>
      </c>
      <c r="C255" s="1">
        <v>4</v>
      </c>
      <c r="D255" s="16" t="s">
        <v>1261</v>
      </c>
      <c r="E255" s="44" t="s">
        <v>1260</v>
      </c>
      <c r="F255" s="32" t="str">
        <f>+VLOOKUP(D255,[1]Sheet1!$B$4:$F$568,4,0)</f>
        <v>10/10/2000</v>
      </c>
      <c r="G255" s="32" t="str">
        <f>+VLOOKUP(D255,[1]Sheet1!$B$4:$F$568,5,0)</f>
        <v>Nữ</v>
      </c>
      <c r="H255" s="16" t="s">
        <v>1154</v>
      </c>
      <c r="I255" s="2"/>
      <c r="J255" s="2"/>
      <c r="K255" s="2"/>
      <c r="L255" s="2"/>
      <c r="M255" s="2"/>
      <c r="N255" s="2"/>
      <c r="O255" s="2"/>
      <c r="P255" s="6"/>
    </row>
    <row r="256" spans="1:16" x14ac:dyDescent="0.25">
      <c r="B256" s="63" t="s">
        <v>159</v>
      </c>
      <c r="C256" s="63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</row>
    <row r="257" spans="1:16" s="19" customFormat="1" x14ac:dyDescent="0.25">
      <c r="A257" s="14"/>
      <c r="B257" s="15" t="s">
        <v>102</v>
      </c>
      <c r="C257" s="16" t="s">
        <v>1</v>
      </c>
      <c r="D257" s="9" t="s">
        <v>103</v>
      </c>
      <c r="E257" s="16" t="s">
        <v>2</v>
      </c>
      <c r="F257" s="16" t="s">
        <v>3</v>
      </c>
      <c r="G257" s="16" t="s">
        <v>4</v>
      </c>
      <c r="H257" s="16" t="s">
        <v>5</v>
      </c>
      <c r="I257" s="16" t="s">
        <v>104</v>
      </c>
      <c r="J257" s="16" t="s">
        <v>105</v>
      </c>
      <c r="K257" s="16" t="s">
        <v>106</v>
      </c>
      <c r="L257" s="17" t="s">
        <v>107</v>
      </c>
      <c r="M257" s="18" t="s">
        <v>108</v>
      </c>
      <c r="N257" s="18" t="s">
        <v>109</v>
      </c>
      <c r="O257" s="18" t="s">
        <v>110</v>
      </c>
      <c r="P257" s="18"/>
    </row>
    <row r="258" spans="1:16" x14ac:dyDescent="0.25">
      <c r="B258" s="1">
        <f>+MAX($B$9:B257)+1</f>
        <v>61</v>
      </c>
      <c r="C258" s="1">
        <v>1</v>
      </c>
      <c r="D258" s="16" t="s">
        <v>1275</v>
      </c>
      <c r="E258" s="44" t="s">
        <v>1274</v>
      </c>
      <c r="F258" s="32" t="str">
        <f>+VLOOKUP(D258,[1]Sheet1!$B$4:$F$568,4,0)</f>
        <v>31/05/2000</v>
      </c>
      <c r="G258" s="32" t="str">
        <f>+VLOOKUP(D258,[1]Sheet1!$B$4:$F$568,5,0)</f>
        <v>Nữ</v>
      </c>
      <c r="H258" s="16" t="s">
        <v>1170</v>
      </c>
      <c r="I258" s="2"/>
      <c r="J258" s="2"/>
      <c r="K258" s="2"/>
      <c r="L258" s="2"/>
      <c r="M258" s="2"/>
      <c r="N258" s="2"/>
      <c r="O258" s="2"/>
      <c r="P258" s="6"/>
    </row>
    <row r="259" spans="1:16" x14ac:dyDescent="0.25">
      <c r="B259" s="1">
        <f>+MAX($B$9:B258)+1</f>
        <v>62</v>
      </c>
      <c r="C259" s="1">
        <v>2</v>
      </c>
      <c r="D259" s="16" t="s">
        <v>1273</v>
      </c>
      <c r="E259" s="44" t="s">
        <v>1272</v>
      </c>
      <c r="F259" s="32" t="str">
        <f>+VLOOKUP(D259,[1]Sheet1!$B$4:$F$568,4,0)</f>
        <v>06/03/2000</v>
      </c>
      <c r="G259" s="32" t="str">
        <f>+VLOOKUP(D259,[1]Sheet1!$B$4:$F$568,5,0)</f>
        <v>Nữ</v>
      </c>
      <c r="H259" s="16" t="s">
        <v>1170</v>
      </c>
      <c r="I259" s="2"/>
      <c r="J259" s="2"/>
      <c r="K259" s="2"/>
      <c r="L259" s="2"/>
      <c r="M259" s="2"/>
      <c r="N259" s="2"/>
      <c r="O259" s="2"/>
      <c r="P259" s="6"/>
    </row>
    <row r="260" spans="1:16" x14ac:dyDescent="0.25">
      <c r="B260" s="1">
        <f>+MAX($B$9:B259)+1</f>
        <v>63</v>
      </c>
      <c r="C260" s="1">
        <v>3</v>
      </c>
      <c r="D260" s="16" t="s">
        <v>1271</v>
      </c>
      <c r="E260" s="44" t="s">
        <v>1270</v>
      </c>
      <c r="F260" s="32" t="str">
        <f>+VLOOKUP(D260,[1]Sheet1!$B$4:$F$568,4,0)</f>
        <v>05/04/2000</v>
      </c>
      <c r="G260" s="32" t="str">
        <f>+VLOOKUP(D260,[1]Sheet1!$B$4:$F$568,5,0)</f>
        <v>Nữ</v>
      </c>
      <c r="H260" s="16" t="s">
        <v>1170</v>
      </c>
      <c r="I260" s="2"/>
      <c r="J260" s="2"/>
      <c r="K260" s="2"/>
      <c r="L260" s="2"/>
      <c r="M260" s="2"/>
      <c r="N260" s="2"/>
      <c r="O260" s="2"/>
      <c r="P260" s="6"/>
    </row>
    <row r="261" spans="1:16" x14ac:dyDescent="0.25">
      <c r="B261" s="1">
        <f>+MAX($B$9:B260)+1</f>
        <v>64</v>
      </c>
      <c r="C261" s="1">
        <v>4</v>
      </c>
      <c r="D261" s="16" t="s">
        <v>1269</v>
      </c>
      <c r="E261" s="44" t="s">
        <v>1268</v>
      </c>
      <c r="F261" s="32" t="str">
        <f>+VLOOKUP(D261,[1]Sheet1!$B$4:$F$568,4,0)</f>
        <v>18/09/2000</v>
      </c>
      <c r="G261" s="32" t="str">
        <f>+VLOOKUP(D261,[1]Sheet1!$B$4:$F$568,5,0)</f>
        <v>Nữ</v>
      </c>
      <c r="H261" s="16" t="s">
        <v>1154</v>
      </c>
      <c r="I261" s="2"/>
      <c r="J261" s="2"/>
      <c r="K261" s="2"/>
      <c r="L261" s="2"/>
      <c r="M261" s="2"/>
      <c r="N261" s="2"/>
      <c r="O261" s="2"/>
      <c r="P261" s="6"/>
    </row>
    <row r="262" spans="1:16" x14ac:dyDescent="0.25">
      <c r="B262" s="63" t="s">
        <v>160</v>
      </c>
      <c r="C262" s="63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</row>
    <row r="263" spans="1:16" s="19" customFormat="1" x14ac:dyDescent="0.25">
      <c r="A263" s="14"/>
      <c r="B263" s="15" t="s">
        <v>102</v>
      </c>
      <c r="C263" s="16" t="s">
        <v>1</v>
      </c>
      <c r="D263" s="9" t="s">
        <v>103</v>
      </c>
      <c r="E263" s="16" t="s">
        <v>2</v>
      </c>
      <c r="F263" s="16" t="s">
        <v>3</v>
      </c>
      <c r="G263" s="16" t="s">
        <v>4</v>
      </c>
      <c r="H263" s="16" t="s">
        <v>5</v>
      </c>
      <c r="I263" s="16" t="s">
        <v>104</v>
      </c>
      <c r="J263" s="16" t="s">
        <v>105</v>
      </c>
      <c r="K263" s="16" t="s">
        <v>106</v>
      </c>
      <c r="L263" s="17" t="s">
        <v>107</v>
      </c>
      <c r="M263" s="18" t="s">
        <v>108</v>
      </c>
      <c r="N263" s="18" t="s">
        <v>109</v>
      </c>
      <c r="O263" s="18" t="s">
        <v>110</v>
      </c>
      <c r="P263" s="18"/>
    </row>
    <row r="264" spans="1:16" x14ac:dyDescent="0.25">
      <c r="B264" s="1">
        <f>+MAX($B$9:B263)+1</f>
        <v>65</v>
      </c>
      <c r="C264" s="1">
        <v>1</v>
      </c>
      <c r="D264" s="16" t="s">
        <v>1277</v>
      </c>
      <c r="E264" s="44" t="s">
        <v>1276</v>
      </c>
      <c r="F264" s="32" t="str">
        <f>+VLOOKUP(D264,[1]Sheet1!$B$4:$F$568,4,0)</f>
        <v>23/09/2000</v>
      </c>
      <c r="G264" s="32" t="str">
        <f>+VLOOKUP(D264,[1]Sheet1!$B$4:$F$568,5,0)</f>
        <v>Nữ</v>
      </c>
      <c r="H264" s="16" t="s">
        <v>1170</v>
      </c>
      <c r="I264" s="2"/>
      <c r="J264" s="2"/>
      <c r="K264" s="2"/>
      <c r="L264" s="2"/>
      <c r="M264" s="2"/>
      <c r="N264" s="2"/>
      <c r="O264" s="2"/>
      <c r="P264" s="6"/>
    </row>
    <row r="265" spans="1:16" x14ac:dyDescent="0.25">
      <c r="B265" s="1">
        <f>+MAX($B$9:B264)+1</f>
        <v>66</v>
      </c>
      <c r="C265" s="1">
        <v>2</v>
      </c>
      <c r="D265" s="16" t="s">
        <v>1283</v>
      </c>
      <c r="E265" s="44" t="s">
        <v>1282</v>
      </c>
      <c r="F265" s="32" t="str">
        <f>+VLOOKUP(D265,[1]Sheet1!$B$4:$F$568,4,0)</f>
        <v>16/10/1999</v>
      </c>
      <c r="G265" s="32" t="str">
        <f>+VLOOKUP(D265,[1]Sheet1!$B$4:$F$568,5,0)</f>
        <v>Nữ</v>
      </c>
      <c r="H265" s="16" t="s">
        <v>1170</v>
      </c>
      <c r="I265" s="2"/>
      <c r="J265" s="2"/>
      <c r="K265" s="2"/>
      <c r="L265" s="2"/>
      <c r="M265" s="2"/>
      <c r="N265" s="2"/>
      <c r="O265" s="2"/>
      <c r="P265" s="6"/>
    </row>
    <row r="266" spans="1:16" x14ac:dyDescent="0.25">
      <c r="B266" s="1">
        <f>+MAX($B$9:B265)+1</f>
        <v>67</v>
      </c>
      <c r="C266" s="1">
        <v>3</v>
      </c>
      <c r="D266" s="16" t="s">
        <v>1281</v>
      </c>
      <c r="E266" s="44" t="s">
        <v>1280</v>
      </c>
      <c r="F266" s="32" t="str">
        <f>+VLOOKUP(D266,[1]Sheet1!$B$4:$F$568,4,0)</f>
        <v>29/01/2000</v>
      </c>
      <c r="G266" s="32" t="str">
        <f>+VLOOKUP(D266,[1]Sheet1!$B$4:$F$568,5,0)</f>
        <v>Nữ</v>
      </c>
      <c r="H266" s="16" t="s">
        <v>1154</v>
      </c>
      <c r="I266" s="2"/>
      <c r="J266" s="2"/>
      <c r="K266" s="2"/>
      <c r="L266" s="2"/>
      <c r="M266" s="2"/>
      <c r="N266" s="2"/>
      <c r="O266" s="2"/>
      <c r="P266" s="6"/>
    </row>
    <row r="267" spans="1:16" x14ac:dyDescent="0.25">
      <c r="B267" s="1">
        <f>+MAX($B$9:B266)+1</f>
        <v>68</v>
      </c>
      <c r="C267" s="1">
        <v>4</v>
      </c>
      <c r="D267" s="16" t="s">
        <v>1279</v>
      </c>
      <c r="E267" s="44" t="s">
        <v>1278</v>
      </c>
      <c r="F267" s="32" t="str">
        <f>+VLOOKUP(D267,[1]Sheet1!$B$4:$F$568,4,0)</f>
        <v>06/10/2000</v>
      </c>
      <c r="G267" s="32" t="str">
        <f>+VLOOKUP(D267,[1]Sheet1!$B$4:$F$568,5,0)</f>
        <v>Nữ</v>
      </c>
      <c r="H267" s="16" t="s">
        <v>1154</v>
      </c>
      <c r="I267" s="2"/>
      <c r="J267" s="2"/>
      <c r="K267" s="2"/>
      <c r="L267" s="2"/>
      <c r="M267" s="2"/>
      <c r="N267" s="2"/>
      <c r="O267" s="2"/>
      <c r="P267" s="6"/>
    </row>
    <row r="268" spans="1:16" x14ac:dyDescent="0.25">
      <c r="B268" s="63" t="s">
        <v>161</v>
      </c>
      <c r="C268" s="63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</row>
    <row r="269" spans="1:16" s="19" customFormat="1" x14ac:dyDescent="0.25">
      <c r="A269" s="14"/>
      <c r="B269" s="15" t="s">
        <v>102</v>
      </c>
      <c r="C269" s="16" t="s">
        <v>1</v>
      </c>
      <c r="D269" s="9" t="s">
        <v>103</v>
      </c>
      <c r="E269" s="16" t="s">
        <v>2</v>
      </c>
      <c r="F269" s="16" t="s">
        <v>3</v>
      </c>
      <c r="G269" s="16" t="s">
        <v>4</v>
      </c>
      <c r="H269" s="16" t="s">
        <v>5</v>
      </c>
      <c r="I269" s="16" t="s">
        <v>104</v>
      </c>
      <c r="J269" s="16" t="s">
        <v>105</v>
      </c>
      <c r="K269" s="16" t="s">
        <v>106</v>
      </c>
      <c r="L269" s="17" t="s">
        <v>107</v>
      </c>
      <c r="M269" s="18" t="s">
        <v>108</v>
      </c>
      <c r="N269" s="18" t="s">
        <v>109</v>
      </c>
      <c r="O269" s="18" t="s">
        <v>110</v>
      </c>
      <c r="P269" s="18"/>
    </row>
    <row r="270" spans="1:16" x14ac:dyDescent="0.25">
      <c r="B270" s="1">
        <f>+MAX($B$9:B269)+1</f>
        <v>69</v>
      </c>
      <c r="C270" s="1">
        <v>1</v>
      </c>
      <c r="D270" s="16" t="s">
        <v>1287</v>
      </c>
      <c r="E270" s="44" t="s">
        <v>1286</v>
      </c>
      <c r="F270" s="32" t="str">
        <f>+VLOOKUP(D270,[1]Sheet1!$B$4:$F$568,4,0)</f>
        <v>14/03/2000</v>
      </c>
      <c r="G270" s="32" t="str">
        <f>+VLOOKUP(D270,[1]Sheet1!$B$4:$F$568,5,0)</f>
        <v>Nữ</v>
      </c>
      <c r="H270" s="16" t="s">
        <v>1170</v>
      </c>
      <c r="I270" s="2"/>
      <c r="J270" s="2"/>
      <c r="K270" s="2"/>
      <c r="L270" s="2"/>
      <c r="M270" s="2"/>
      <c r="N270" s="2"/>
      <c r="O270" s="2"/>
      <c r="P270" s="6"/>
    </row>
    <row r="271" spans="1:16" x14ac:dyDescent="0.25">
      <c r="B271" s="1">
        <f>+MAX($B$9:B270)+1</f>
        <v>70</v>
      </c>
      <c r="C271" s="1">
        <v>2</v>
      </c>
      <c r="D271" s="16" t="s">
        <v>1285</v>
      </c>
      <c r="E271" s="44" t="s">
        <v>1284</v>
      </c>
      <c r="F271" s="32" t="str">
        <f>+VLOOKUP(D271,[1]Sheet1!$B$4:$F$568,4,0)</f>
        <v>28/02/2000</v>
      </c>
      <c r="G271" s="32" t="str">
        <f>+VLOOKUP(D271,[1]Sheet1!$B$4:$F$568,5,0)</f>
        <v>Nữ</v>
      </c>
      <c r="H271" s="16" t="s">
        <v>1170</v>
      </c>
      <c r="I271" s="2"/>
      <c r="J271" s="2"/>
      <c r="K271" s="2"/>
      <c r="L271" s="2"/>
      <c r="M271" s="2"/>
      <c r="N271" s="2"/>
      <c r="O271" s="2"/>
      <c r="P271" s="6"/>
    </row>
    <row r="272" spans="1:16" x14ac:dyDescent="0.25">
      <c r="B272" s="1">
        <f>+MAX($B$9:B271)+1</f>
        <v>71</v>
      </c>
      <c r="C272" s="1">
        <v>3</v>
      </c>
      <c r="D272" s="16" t="s">
        <v>1291</v>
      </c>
      <c r="E272" s="44" t="s">
        <v>1290</v>
      </c>
      <c r="F272" s="32" t="str">
        <f>+VLOOKUP(D272,[1]Sheet1!$B$4:$F$568,4,0)</f>
        <v>17/04/2000</v>
      </c>
      <c r="G272" s="32" t="str">
        <f>+VLOOKUP(D272,[1]Sheet1!$B$4:$F$568,5,0)</f>
        <v>Nữ</v>
      </c>
      <c r="H272" s="16" t="s">
        <v>1154</v>
      </c>
      <c r="I272" s="2"/>
      <c r="J272" s="2"/>
      <c r="K272" s="2"/>
      <c r="L272" s="2"/>
      <c r="M272" s="2"/>
      <c r="N272" s="2"/>
      <c r="O272" s="2"/>
      <c r="P272" s="6"/>
    </row>
    <row r="273" spans="1:16" x14ac:dyDescent="0.25">
      <c r="B273" s="1">
        <f>+MAX($B$9:B272)+1</f>
        <v>72</v>
      </c>
      <c r="C273" s="1">
        <v>4</v>
      </c>
      <c r="D273" s="16" t="s">
        <v>1289</v>
      </c>
      <c r="E273" s="44" t="s">
        <v>1288</v>
      </c>
      <c r="F273" s="32" t="str">
        <f>+VLOOKUP(D273,[1]Sheet1!$B$4:$F$568,4,0)</f>
        <v>01/11/2000</v>
      </c>
      <c r="G273" s="32" t="str">
        <f>+VLOOKUP(D273,[1]Sheet1!$B$4:$F$568,5,0)</f>
        <v>Nữ</v>
      </c>
      <c r="H273" s="16" t="s">
        <v>1170</v>
      </c>
      <c r="I273" s="2"/>
      <c r="J273" s="2"/>
      <c r="K273" s="2"/>
      <c r="L273" s="2"/>
      <c r="M273" s="2"/>
      <c r="N273" s="2"/>
      <c r="O273" s="2"/>
      <c r="P273" s="6"/>
    </row>
    <row r="274" spans="1:16" x14ac:dyDescent="0.25">
      <c r="B274" s="63" t="s">
        <v>165</v>
      </c>
      <c r="C274" s="63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</row>
    <row r="275" spans="1:16" s="19" customFormat="1" x14ac:dyDescent="0.25">
      <c r="A275" s="14"/>
      <c r="B275" s="15" t="s">
        <v>102</v>
      </c>
      <c r="C275" s="16" t="s">
        <v>1</v>
      </c>
      <c r="D275" s="9" t="s">
        <v>103</v>
      </c>
      <c r="E275" s="16" t="s">
        <v>2</v>
      </c>
      <c r="F275" s="16" t="s">
        <v>3</v>
      </c>
      <c r="G275" s="16" t="s">
        <v>4</v>
      </c>
      <c r="H275" s="16" t="s">
        <v>5</v>
      </c>
      <c r="I275" s="16" t="s">
        <v>104</v>
      </c>
      <c r="J275" s="16" t="s">
        <v>105</v>
      </c>
      <c r="K275" s="16" t="s">
        <v>106</v>
      </c>
      <c r="L275" s="17" t="s">
        <v>107</v>
      </c>
      <c r="M275" s="18" t="s">
        <v>108</v>
      </c>
      <c r="N275" s="18" t="s">
        <v>109</v>
      </c>
      <c r="O275" s="18" t="s">
        <v>110</v>
      </c>
      <c r="P275" s="18"/>
    </row>
    <row r="276" spans="1:16" x14ac:dyDescent="0.25">
      <c r="B276" s="1">
        <f>+MAX($B$9:B275)+1</f>
        <v>73</v>
      </c>
      <c r="C276" s="1">
        <v>1</v>
      </c>
      <c r="D276" s="16" t="s">
        <v>1299</v>
      </c>
      <c r="E276" s="44" t="s">
        <v>1298</v>
      </c>
      <c r="F276" s="32" t="str">
        <f>+VLOOKUP(D276,[1]Sheet1!$B$4:$F$568,4,0)</f>
        <v>25/09/2000</v>
      </c>
      <c r="G276" s="32" t="str">
        <f>+VLOOKUP(D276,[1]Sheet1!$B$4:$F$568,5,0)</f>
        <v>Nữ</v>
      </c>
      <c r="H276" s="16" t="s">
        <v>1170</v>
      </c>
      <c r="I276" s="2"/>
      <c r="J276" s="2"/>
      <c r="K276" s="2"/>
      <c r="L276" s="2"/>
      <c r="M276" s="2"/>
      <c r="N276" s="2"/>
      <c r="O276" s="2"/>
      <c r="P276" s="6"/>
    </row>
    <row r="277" spans="1:16" x14ac:dyDescent="0.25">
      <c r="B277" s="1">
        <f>+MAX($B$9:B276)+1</f>
        <v>74</v>
      </c>
      <c r="C277" s="1">
        <v>2</v>
      </c>
      <c r="D277" s="16" t="s">
        <v>1297</v>
      </c>
      <c r="E277" s="44" t="s">
        <v>1296</v>
      </c>
      <c r="F277" s="32" t="str">
        <f>+VLOOKUP(D277,[1]Sheet1!$B$4:$F$568,4,0)</f>
        <v>09/12/2000</v>
      </c>
      <c r="G277" s="32" t="str">
        <f>+VLOOKUP(D277,[1]Sheet1!$B$4:$F$568,5,0)</f>
        <v>Nữ</v>
      </c>
      <c r="H277" s="16" t="s">
        <v>1154</v>
      </c>
      <c r="I277" s="2"/>
      <c r="J277" s="2"/>
      <c r="K277" s="2"/>
      <c r="L277" s="2"/>
      <c r="M277" s="2"/>
      <c r="N277" s="2"/>
      <c r="O277" s="2"/>
      <c r="P277" s="6"/>
    </row>
    <row r="278" spans="1:16" x14ac:dyDescent="0.25">
      <c r="B278" s="1">
        <f>+MAX($B$9:B277)+1</f>
        <v>75</v>
      </c>
      <c r="C278" s="1">
        <v>3</v>
      </c>
      <c r="D278" s="16" t="s">
        <v>1295</v>
      </c>
      <c r="E278" s="44" t="s">
        <v>1294</v>
      </c>
      <c r="F278" s="32" t="str">
        <f>+VLOOKUP(D278,[1]Sheet1!$B$4:$F$568,4,0)</f>
        <v>18/02/2000</v>
      </c>
      <c r="G278" s="32" t="str">
        <f>+VLOOKUP(D278,[1]Sheet1!$B$4:$F$568,5,0)</f>
        <v>Nữ</v>
      </c>
      <c r="H278" s="16" t="s">
        <v>1154</v>
      </c>
      <c r="I278" s="2"/>
      <c r="J278" s="2"/>
      <c r="K278" s="2"/>
      <c r="L278" s="2"/>
      <c r="M278" s="2"/>
      <c r="N278" s="2"/>
      <c r="O278" s="2"/>
      <c r="P278" s="6"/>
    </row>
    <row r="279" spans="1:16" x14ac:dyDescent="0.25">
      <c r="B279" s="1">
        <f>+MAX($B$9:B278)+1</f>
        <v>76</v>
      </c>
      <c r="C279" s="1">
        <v>4</v>
      </c>
      <c r="D279" s="16" t="s">
        <v>1293</v>
      </c>
      <c r="E279" s="44" t="s">
        <v>1292</v>
      </c>
      <c r="F279" s="32" t="str">
        <f>+VLOOKUP(D279,[1]Sheet1!$B$4:$F$568,4,0)</f>
        <v>10/08/2000</v>
      </c>
      <c r="G279" s="32" t="str">
        <f>+VLOOKUP(D279,[1]Sheet1!$B$4:$F$568,5,0)</f>
        <v>Nữ</v>
      </c>
      <c r="H279" s="16" t="s">
        <v>1170</v>
      </c>
      <c r="I279" s="2"/>
      <c r="J279" s="2"/>
      <c r="K279" s="2"/>
      <c r="L279" s="2"/>
      <c r="M279" s="2"/>
      <c r="N279" s="2"/>
      <c r="O279" s="2"/>
      <c r="P279" s="6"/>
    </row>
    <row r="280" spans="1:16" x14ac:dyDescent="0.25">
      <c r="B280" s="63" t="s">
        <v>163</v>
      </c>
      <c r="C280" s="63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</row>
    <row r="281" spans="1:16" s="19" customFormat="1" x14ac:dyDescent="0.25">
      <c r="A281" s="14"/>
      <c r="B281" s="15" t="s">
        <v>102</v>
      </c>
      <c r="C281" s="16" t="s">
        <v>1</v>
      </c>
      <c r="D281" s="9" t="s">
        <v>103</v>
      </c>
      <c r="E281" s="16" t="s">
        <v>2</v>
      </c>
      <c r="F281" s="16" t="s">
        <v>3</v>
      </c>
      <c r="G281" s="16" t="s">
        <v>4</v>
      </c>
      <c r="H281" s="16" t="s">
        <v>5</v>
      </c>
      <c r="I281" s="16" t="s">
        <v>104</v>
      </c>
      <c r="J281" s="16" t="s">
        <v>105</v>
      </c>
      <c r="K281" s="16" t="s">
        <v>106</v>
      </c>
      <c r="L281" s="17" t="s">
        <v>107</v>
      </c>
      <c r="M281" s="18" t="s">
        <v>108</v>
      </c>
      <c r="N281" s="18" t="s">
        <v>109</v>
      </c>
      <c r="O281" s="18" t="s">
        <v>110</v>
      </c>
      <c r="P281" s="18"/>
    </row>
    <row r="282" spans="1:16" x14ac:dyDescent="0.25">
      <c r="B282" s="1">
        <f>+MAX($B$9:B281)+1</f>
        <v>77</v>
      </c>
      <c r="C282" s="1">
        <v>1</v>
      </c>
      <c r="D282" s="16" t="s">
        <v>1307</v>
      </c>
      <c r="E282" s="44" t="s">
        <v>1306</v>
      </c>
      <c r="F282" s="32" t="str">
        <f>+VLOOKUP(D282,[1]Sheet1!$B$4:$F$568,4,0)</f>
        <v>17/04/2000</v>
      </c>
      <c r="G282" s="32" t="str">
        <f>+VLOOKUP(D282,[1]Sheet1!$B$4:$F$568,5,0)</f>
        <v>Nữ</v>
      </c>
      <c r="H282" s="16" t="s">
        <v>1170</v>
      </c>
      <c r="I282" s="2"/>
      <c r="J282" s="2"/>
      <c r="K282" s="2"/>
      <c r="L282" s="2"/>
      <c r="M282" s="2"/>
      <c r="N282" s="2"/>
      <c r="O282" s="2"/>
      <c r="P282" s="6"/>
    </row>
    <row r="283" spans="1:16" x14ac:dyDescent="0.25">
      <c r="B283" s="1">
        <f>+MAX($B$9:B282)+1</f>
        <v>78</v>
      </c>
      <c r="C283" s="1">
        <v>2</v>
      </c>
      <c r="D283" s="16" t="s">
        <v>1305</v>
      </c>
      <c r="E283" s="44" t="s">
        <v>1304</v>
      </c>
      <c r="F283" s="32" t="str">
        <f>+VLOOKUP(D283,[1]Sheet1!$B$4:$F$568,4,0)</f>
        <v>17/11/2000</v>
      </c>
      <c r="G283" s="32" t="str">
        <f>+VLOOKUP(D283,[1]Sheet1!$B$4:$F$568,5,0)</f>
        <v>Nữ</v>
      </c>
      <c r="H283" s="16" t="s">
        <v>1170</v>
      </c>
      <c r="I283" s="2"/>
      <c r="J283" s="2"/>
      <c r="K283" s="2"/>
      <c r="L283" s="2"/>
      <c r="M283" s="2"/>
      <c r="N283" s="2"/>
      <c r="O283" s="2"/>
      <c r="P283" s="6"/>
    </row>
    <row r="284" spans="1:16" x14ac:dyDescent="0.25">
      <c r="B284" s="1">
        <f>+MAX($B$9:B283)+1</f>
        <v>79</v>
      </c>
      <c r="C284" s="1">
        <v>3</v>
      </c>
      <c r="D284" s="16" t="s">
        <v>1303</v>
      </c>
      <c r="E284" s="44" t="s">
        <v>1302</v>
      </c>
      <c r="F284" s="32" t="str">
        <f>+VLOOKUP(D284,[1]Sheet1!$B$4:$F$568,4,0)</f>
        <v>08/06/2000</v>
      </c>
      <c r="G284" s="32" t="str">
        <f>+VLOOKUP(D284,[1]Sheet1!$B$4:$F$568,5,0)</f>
        <v>Nữ</v>
      </c>
      <c r="H284" s="16" t="s">
        <v>1154</v>
      </c>
      <c r="I284" s="2"/>
      <c r="J284" s="2"/>
      <c r="K284" s="2"/>
      <c r="L284" s="2"/>
      <c r="M284" s="2"/>
      <c r="N284" s="2"/>
      <c r="O284" s="2"/>
      <c r="P284" s="6"/>
    </row>
    <row r="285" spans="1:16" x14ac:dyDescent="0.25">
      <c r="B285" s="1">
        <f>+MAX($B$9:B284)+1</f>
        <v>80</v>
      </c>
      <c r="C285" s="1">
        <v>4</v>
      </c>
      <c r="D285" s="16" t="s">
        <v>1301</v>
      </c>
      <c r="E285" s="44" t="s">
        <v>1300</v>
      </c>
      <c r="F285" s="32" t="str">
        <f>+VLOOKUP(D285,[1]Sheet1!$B$4:$F$568,4,0)</f>
        <v>01/02/2000</v>
      </c>
      <c r="G285" s="32" t="str">
        <f>+VLOOKUP(D285,[1]Sheet1!$B$4:$F$568,5,0)</f>
        <v>Nữ</v>
      </c>
      <c r="H285" s="16" t="s">
        <v>1154</v>
      </c>
      <c r="I285" s="2"/>
      <c r="J285" s="2"/>
      <c r="K285" s="2"/>
      <c r="L285" s="2"/>
      <c r="M285" s="2"/>
      <c r="N285" s="2"/>
      <c r="O285" s="2"/>
      <c r="P285" s="6"/>
    </row>
    <row r="286" spans="1:16" x14ac:dyDescent="0.25">
      <c r="B286" s="63" t="s">
        <v>164</v>
      </c>
      <c r="C286" s="63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</row>
    <row r="287" spans="1:16" s="19" customFormat="1" x14ac:dyDescent="0.25">
      <c r="A287" s="14"/>
      <c r="B287" s="15" t="s">
        <v>102</v>
      </c>
      <c r="C287" s="16" t="s">
        <v>1</v>
      </c>
      <c r="D287" s="9" t="s">
        <v>103</v>
      </c>
      <c r="E287" s="16" t="s">
        <v>2</v>
      </c>
      <c r="F287" s="16" t="s">
        <v>3</v>
      </c>
      <c r="G287" s="16" t="s">
        <v>4</v>
      </c>
      <c r="H287" s="16" t="s">
        <v>5</v>
      </c>
      <c r="I287" s="16" t="s">
        <v>104</v>
      </c>
      <c r="J287" s="16" t="s">
        <v>105</v>
      </c>
      <c r="K287" s="16" t="s">
        <v>106</v>
      </c>
      <c r="L287" s="17" t="s">
        <v>107</v>
      </c>
      <c r="M287" s="18" t="s">
        <v>108</v>
      </c>
      <c r="N287" s="18" t="s">
        <v>109</v>
      </c>
      <c r="O287" s="18" t="s">
        <v>110</v>
      </c>
      <c r="P287" s="18"/>
    </row>
    <row r="288" spans="1:16" x14ac:dyDescent="0.25">
      <c r="B288" s="1">
        <f>+MAX($B$9:B287)+1</f>
        <v>81</v>
      </c>
      <c r="C288" s="1">
        <v>1</v>
      </c>
      <c r="D288" s="16" t="s">
        <v>1315</v>
      </c>
      <c r="E288" s="44" t="s">
        <v>1314</v>
      </c>
      <c r="F288" s="32" t="str">
        <f>+VLOOKUP(D288,[1]Sheet1!$B$4:$F$568,4,0)</f>
        <v>08/01/1999</v>
      </c>
      <c r="G288" s="32" t="str">
        <f>+VLOOKUP(D288,[1]Sheet1!$B$4:$F$568,5,0)</f>
        <v>Nữ</v>
      </c>
      <c r="H288" s="16" t="s">
        <v>1154</v>
      </c>
      <c r="I288" s="2"/>
      <c r="J288" s="2"/>
      <c r="K288" s="2"/>
      <c r="L288" s="2"/>
      <c r="M288" s="2"/>
      <c r="N288" s="2"/>
      <c r="O288" s="2"/>
      <c r="P288" s="6"/>
    </row>
    <row r="289" spans="2:16" x14ac:dyDescent="0.25">
      <c r="B289" s="1">
        <f>+MAX($B$9:B288)+1</f>
        <v>82</v>
      </c>
      <c r="C289" s="1">
        <v>2</v>
      </c>
      <c r="D289" s="16" t="s">
        <v>1313</v>
      </c>
      <c r="E289" s="44" t="s">
        <v>1312</v>
      </c>
      <c r="F289" s="32" t="str">
        <f>+VLOOKUP(D289,[1]Sheet1!$B$4:$F$568,4,0)</f>
        <v>24/03/2000</v>
      </c>
      <c r="G289" s="32" t="str">
        <f>+VLOOKUP(D289,[1]Sheet1!$B$4:$F$568,5,0)</f>
        <v>Nữ</v>
      </c>
      <c r="H289" s="16" t="s">
        <v>1170</v>
      </c>
      <c r="I289" s="2"/>
      <c r="J289" s="2"/>
      <c r="K289" s="2"/>
      <c r="L289" s="2"/>
      <c r="M289" s="2"/>
      <c r="N289" s="2"/>
      <c r="O289" s="2"/>
      <c r="P289" s="6"/>
    </row>
    <row r="290" spans="2:16" x14ac:dyDescent="0.25">
      <c r="B290" s="1">
        <f>+MAX($B$9:B289)+1</f>
        <v>83</v>
      </c>
      <c r="C290" s="1">
        <v>3</v>
      </c>
      <c r="D290" s="16" t="s">
        <v>1311</v>
      </c>
      <c r="E290" s="44" t="s">
        <v>1310</v>
      </c>
      <c r="F290" s="32" t="str">
        <f>+VLOOKUP(D290,[1]Sheet1!$B$4:$F$568,4,0)</f>
        <v>14/01/2000</v>
      </c>
      <c r="G290" s="32" t="str">
        <f>+VLOOKUP(D290,[1]Sheet1!$B$4:$F$568,5,0)</f>
        <v>Nữ</v>
      </c>
      <c r="H290" s="16" t="s">
        <v>1170</v>
      </c>
      <c r="I290" s="2"/>
      <c r="J290" s="2"/>
      <c r="K290" s="2"/>
      <c r="L290" s="2"/>
      <c r="M290" s="2"/>
      <c r="N290" s="2"/>
      <c r="O290" s="2"/>
      <c r="P290" s="6"/>
    </row>
    <row r="291" spans="2:16" x14ac:dyDescent="0.25">
      <c r="B291" s="1">
        <f>+MAX($B$9:B290)+1</f>
        <v>84</v>
      </c>
      <c r="C291" s="1">
        <v>4</v>
      </c>
      <c r="D291" s="16" t="s">
        <v>1309</v>
      </c>
      <c r="E291" s="44" t="s">
        <v>1308</v>
      </c>
      <c r="F291" s="32" t="str">
        <f>+VLOOKUP(D291,[1]Sheet1!$B$4:$F$568,4,0)</f>
        <v>29/10/2000</v>
      </c>
      <c r="G291" s="32" t="str">
        <f>+VLOOKUP(D291,[1]Sheet1!$B$4:$F$568,5,0)</f>
        <v>Nữ</v>
      </c>
      <c r="H291" s="16" t="s">
        <v>1170</v>
      </c>
      <c r="I291" s="2"/>
      <c r="J291" s="2"/>
      <c r="K291" s="2"/>
      <c r="L291" s="2"/>
      <c r="M291" s="2"/>
      <c r="N291" s="2"/>
      <c r="O291" s="2"/>
      <c r="P291" s="12"/>
    </row>
    <row r="292" spans="2:16" x14ac:dyDescent="0.25">
      <c r="B292" s="63" t="s">
        <v>166</v>
      </c>
      <c r="C292" s="63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</row>
    <row r="293" spans="2:16" x14ac:dyDescent="0.25">
      <c r="B293" s="15" t="s">
        <v>102</v>
      </c>
      <c r="C293" s="16" t="s">
        <v>1</v>
      </c>
      <c r="D293" s="9" t="s">
        <v>103</v>
      </c>
      <c r="E293" s="16" t="s">
        <v>2</v>
      </c>
      <c r="F293" s="16" t="s">
        <v>3</v>
      </c>
      <c r="G293" s="16" t="s">
        <v>4</v>
      </c>
      <c r="H293" s="16" t="s">
        <v>5</v>
      </c>
      <c r="I293" s="16" t="s">
        <v>104</v>
      </c>
      <c r="J293" s="16" t="s">
        <v>105</v>
      </c>
      <c r="K293" s="16" t="s">
        <v>106</v>
      </c>
      <c r="L293" s="17" t="s">
        <v>107</v>
      </c>
      <c r="M293" s="18" t="s">
        <v>108</v>
      </c>
      <c r="N293" s="18" t="s">
        <v>109</v>
      </c>
      <c r="O293" s="18" t="s">
        <v>110</v>
      </c>
      <c r="P293" s="18"/>
    </row>
    <row r="294" spans="2:16" x14ac:dyDescent="0.25">
      <c r="B294" s="1">
        <f>+MAX($B$9:B293)+1</f>
        <v>85</v>
      </c>
      <c r="C294" s="1">
        <v>1</v>
      </c>
      <c r="D294" s="16" t="s">
        <v>1321</v>
      </c>
      <c r="E294" s="44" t="s">
        <v>747</v>
      </c>
      <c r="F294" s="32" t="str">
        <f>+VLOOKUP(D294,[1]Sheet1!$B$4:$F$568,4,0)</f>
        <v>09/10/2000</v>
      </c>
      <c r="G294" s="32" t="str">
        <f>+VLOOKUP(D294,[1]Sheet1!$B$4:$F$568,5,0)</f>
        <v>Nữ</v>
      </c>
      <c r="H294" s="16" t="s">
        <v>1154</v>
      </c>
      <c r="I294" s="2"/>
      <c r="J294" s="2"/>
      <c r="K294" s="2"/>
      <c r="L294" s="2"/>
      <c r="M294" s="2"/>
      <c r="N294" s="2"/>
      <c r="O294" s="2"/>
      <c r="P294" s="6" t="s">
        <v>78</v>
      </c>
    </row>
    <row r="295" spans="2:16" x14ac:dyDescent="0.25">
      <c r="B295" s="1">
        <f>+MAX($B$9:B294)+1</f>
        <v>86</v>
      </c>
      <c r="C295" s="1">
        <v>2</v>
      </c>
      <c r="D295" s="16" t="s">
        <v>1320</v>
      </c>
      <c r="E295" s="44" t="s">
        <v>1319</v>
      </c>
      <c r="F295" s="32" t="str">
        <f>+VLOOKUP(D295,[1]Sheet1!$B$4:$F$568,4,0)</f>
        <v>28/11/2000</v>
      </c>
      <c r="G295" s="32" t="str">
        <f>+VLOOKUP(D295,[1]Sheet1!$B$4:$F$568,5,0)</f>
        <v>Nữ</v>
      </c>
      <c r="H295" s="16" t="s">
        <v>1154</v>
      </c>
      <c r="I295" s="2"/>
      <c r="J295" s="2"/>
      <c r="K295" s="2"/>
      <c r="L295" s="2"/>
      <c r="M295" s="2"/>
      <c r="N295" s="2"/>
      <c r="O295" s="2"/>
      <c r="P295" s="27">
        <v>918888718</v>
      </c>
    </row>
    <row r="296" spans="2:16" x14ac:dyDescent="0.25">
      <c r="B296" s="1">
        <f>+MAX($B$9:B295)+1</f>
        <v>87</v>
      </c>
      <c r="C296" s="1">
        <v>3</v>
      </c>
      <c r="D296" s="16" t="s">
        <v>1318</v>
      </c>
      <c r="E296" s="44" t="s">
        <v>1317</v>
      </c>
      <c r="F296" s="32" t="str">
        <f>+VLOOKUP(D296,[1]Sheet1!$B$4:$F$568,4,0)</f>
        <v>14/05/2000</v>
      </c>
      <c r="G296" s="32" t="str">
        <f>+VLOOKUP(D296,[1]Sheet1!$B$4:$F$568,5,0)</f>
        <v>Nữ</v>
      </c>
      <c r="H296" s="16" t="s">
        <v>1170</v>
      </c>
      <c r="I296" s="2"/>
      <c r="J296" s="2"/>
      <c r="K296" s="2"/>
      <c r="L296" s="2"/>
      <c r="M296" s="2"/>
      <c r="N296" s="2"/>
      <c r="O296" s="2"/>
      <c r="P296" s="6" t="s">
        <v>80</v>
      </c>
    </row>
    <row r="297" spans="2:16" x14ac:dyDescent="0.25">
      <c r="B297" s="1">
        <f>+MAX($B$9:B296)+1</f>
        <v>88</v>
      </c>
      <c r="C297" s="1">
        <v>4</v>
      </c>
      <c r="D297" s="16" t="s">
        <v>1316</v>
      </c>
      <c r="E297" s="44" t="s">
        <v>755</v>
      </c>
      <c r="F297" s="32" t="str">
        <f>+VLOOKUP(D297,[1]Sheet1!$B$4:$F$568,4,0)</f>
        <v>17/10/2000</v>
      </c>
      <c r="G297" s="32" t="str">
        <f>+VLOOKUP(D297,[1]Sheet1!$B$4:$F$568,5,0)</f>
        <v>Nữ</v>
      </c>
      <c r="H297" s="16" t="s">
        <v>1170</v>
      </c>
      <c r="I297" s="2"/>
      <c r="J297" s="2"/>
      <c r="K297" s="2"/>
      <c r="L297" s="2"/>
      <c r="M297" s="2"/>
      <c r="N297" s="2"/>
      <c r="O297" s="2"/>
      <c r="P297" s="27">
        <v>1688287169</v>
      </c>
    </row>
    <row r="298" spans="2:16" x14ac:dyDescent="0.25">
      <c r="B298" s="63" t="s">
        <v>167</v>
      </c>
      <c r="C298" s="63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</row>
    <row r="299" spans="2:16" x14ac:dyDescent="0.25">
      <c r="B299" s="15" t="s">
        <v>102</v>
      </c>
      <c r="C299" s="16" t="s">
        <v>1</v>
      </c>
      <c r="D299" s="9" t="s">
        <v>103</v>
      </c>
      <c r="E299" s="16" t="s">
        <v>2</v>
      </c>
      <c r="F299" s="16" t="s">
        <v>3</v>
      </c>
      <c r="G299" s="16" t="s">
        <v>4</v>
      </c>
      <c r="H299" s="16" t="s">
        <v>5</v>
      </c>
      <c r="I299" s="16" t="s">
        <v>104</v>
      </c>
      <c r="J299" s="16" t="s">
        <v>105</v>
      </c>
      <c r="K299" s="16" t="s">
        <v>106</v>
      </c>
      <c r="L299" s="17" t="s">
        <v>107</v>
      </c>
      <c r="M299" s="18" t="s">
        <v>108</v>
      </c>
      <c r="N299" s="18" t="s">
        <v>109</v>
      </c>
      <c r="O299" s="18" t="s">
        <v>110</v>
      </c>
      <c r="P299" s="18"/>
    </row>
    <row r="300" spans="2:16" x14ac:dyDescent="0.25">
      <c r="B300" s="1">
        <f>+MAX($B$9:B299)+1</f>
        <v>89</v>
      </c>
      <c r="C300" s="1">
        <v>1</v>
      </c>
      <c r="D300" s="16" t="s">
        <v>1329</v>
      </c>
      <c r="E300" s="44" t="s">
        <v>1328</v>
      </c>
      <c r="F300" s="32" t="str">
        <f>+VLOOKUP(D300,[1]Sheet1!$B$4:$F$568,4,0)</f>
        <v>10/10/2000</v>
      </c>
      <c r="G300" s="32" t="str">
        <f>+VLOOKUP(D300,[1]Sheet1!$B$4:$F$568,5,0)</f>
        <v>Nữ</v>
      </c>
      <c r="H300" s="16" t="s">
        <v>1154</v>
      </c>
      <c r="I300" s="2"/>
      <c r="J300" s="2"/>
      <c r="K300" s="2"/>
      <c r="L300" s="2"/>
      <c r="M300" s="2"/>
      <c r="N300" s="2"/>
      <c r="O300" s="2"/>
      <c r="P300" s="27">
        <v>981897011</v>
      </c>
    </row>
    <row r="301" spans="2:16" x14ac:dyDescent="0.25">
      <c r="B301" s="1">
        <f>+MAX($B$9:B300)+1</f>
        <v>90</v>
      </c>
      <c r="C301" s="1">
        <v>2</v>
      </c>
      <c r="D301" s="16" t="s">
        <v>1327</v>
      </c>
      <c r="E301" s="44" t="s">
        <v>1326</v>
      </c>
      <c r="F301" s="32" t="str">
        <f>+VLOOKUP(D301,[1]Sheet1!$B$4:$F$568,4,0)</f>
        <v>18/12/2000</v>
      </c>
      <c r="G301" s="32" t="str">
        <f>+VLOOKUP(D301,[1]Sheet1!$B$4:$F$568,5,0)</f>
        <v>Nữ</v>
      </c>
      <c r="H301" s="16" t="s">
        <v>1170</v>
      </c>
      <c r="I301" s="2"/>
      <c r="J301" s="2"/>
      <c r="K301" s="2"/>
      <c r="L301" s="2"/>
      <c r="M301" s="2"/>
      <c r="N301" s="2"/>
      <c r="O301" s="2"/>
      <c r="P301" s="6" t="s">
        <v>83</v>
      </c>
    </row>
    <row r="302" spans="2:16" x14ac:dyDescent="0.25">
      <c r="B302" s="1">
        <f>+MAX($B$9:B301)+1</f>
        <v>91</v>
      </c>
      <c r="C302" s="1">
        <v>3</v>
      </c>
      <c r="D302" s="16" t="s">
        <v>1325</v>
      </c>
      <c r="E302" s="44" t="s">
        <v>1324</v>
      </c>
      <c r="F302" s="32" t="str">
        <f>+VLOOKUP(D302,[1]Sheet1!$B$4:$F$568,4,0)</f>
        <v>08/05/2000</v>
      </c>
      <c r="G302" s="32" t="str">
        <f>+VLOOKUP(D302,[1]Sheet1!$B$4:$F$568,5,0)</f>
        <v>Nữ</v>
      </c>
      <c r="H302" s="16" t="s">
        <v>1170</v>
      </c>
      <c r="I302" s="2"/>
      <c r="J302" s="2"/>
      <c r="K302" s="2"/>
      <c r="L302" s="2"/>
      <c r="M302" s="2"/>
      <c r="N302" s="2"/>
      <c r="O302" s="2"/>
      <c r="P302" s="27">
        <v>1677897988</v>
      </c>
    </row>
    <row r="303" spans="2:16" x14ac:dyDescent="0.25">
      <c r="B303" s="1">
        <f>+MAX($B$9:B302)+1</f>
        <v>92</v>
      </c>
      <c r="C303" s="1">
        <v>4</v>
      </c>
      <c r="D303" s="16" t="s">
        <v>1323</v>
      </c>
      <c r="E303" s="44" t="s">
        <v>1322</v>
      </c>
      <c r="F303" s="32" t="str">
        <f>+VLOOKUP(D303,[1]Sheet1!$B$4:$F$568,4,0)</f>
        <v>15/07/2000</v>
      </c>
      <c r="G303" s="32" t="str">
        <f>+VLOOKUP(D303,[1]Sheet1!$B$4:$F$568,5,0)</f>
        <v>Nữ</v>
      </c>
      <c r="H303" s="16" t="s">
        <v>1154</v>
      </c>
      <c r="I303" s="2"/>
      <c r="J303" s="2"/>
      <c r="K303" s="2"/>
      <c r="L303" s="2"/>
      <c r="M303" s="2"/>
      <c r="N303" s="2"/>
      <c r="O303" s="2"/>
      <c r="P303" s="6" t="s">
        <v>85</v>
      </c>
    </row>
    <row r="304" spans="2:16" x14ac:dyDescent="0.25">
      <c r="B304" s="63" t="s">
        <v>199</v>
      </c>
      <c r="C304" s="63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</row>
    <row r="305" spans="2:16" x14ac:dyDescent="0.25">
      <c r="B305" s="15" t="s">
        <v>102</v>
      </c>
      <c r="C305" s="16" t="s">
        <v>1</v>
      </c>
      <c r="D305" s="9" t="s">
        <v>103</v>
      </c>
      <c r="E305" s="16" t="s">
        <v>2</v>
      </c>
      <c r="F305" s="16" t="s">
        <v>3</v>
      </c>
      <c r="G305" s="16" t="s">
        <v>4</v>
      </c>
      <c r="H305" s="16" t="s">
        <v>5</v>
      </c>
      <c r="I305" s="16" t="s">
        <v>104</v>
      </c>
      <c r="J305" s="16" t="s">
        <v>105</v>
      </c>
      <c r="K305" s="16" t="s">
        <v>106</v>
      </c>
      <c r="L305" s="17" t="s">
        <v>107</v>
      </c>
      <c r="M305" s="18" t="s">
        <v>108</v>
      </c>
      <c r="N305" s="18" t="s">
        <v>109</v>
      </c>
      <c r="O305" s="18" t="s">
        <v>110</v>
      </c>
      <c r="P305" s="18"/>
    </row>
    <row r="306" spans="2:16" x14ac:dyDescent="0.25">
      <c r="B306" s="1">
        <f>+MAX($B$9:B305)+1</f>
        <v>93</v>
      </c>
      <c r="C306" s="1">
        <v>1</v>
      </c>
      <c r="D306" s="16" t="s">
        <v>1337</v>
      </c>
      <c r="E306" s="44" t="s">
        <v>1336</v>
      </c>
      <c r="F306" s="32" t="str">
        <f>+VLOOKUP(D306,[1]Sheet1!$B$4:$F$568,4,0)</f>
        <v>07/07/2000</v>
      </c>
      <c r="G306" s="32" t="str">
        <f>+VLOOKUP(D306,[1]Sheet1!$B$4:$F$568,5,0)</f>
        <v>Nữ</v>
      </c>
      <c r="H306" s="16" t="s">
        <v>1154</v>
      </c>
      <c r="I306" s="2"/>
      <c r="J306" s="2"/>
      <c r="K306" s="2"/>
      <c r="L306" s="2"/>
      <c r="M306" s="2"/>
      <c r="N306" s="2"/>
      <c r="O306" s="2"/>
      <c r="P306" s="27">
        <v>985887779</v>
      </c>
    </row>
    <row r="307" spans="2:16" x14ac:dyDescent="0.25">
      <c r="B307" s="1">
        <f>+MAX($B$9:B306)+1</f>
        <v>94</v>
      </c>
      <c r="C307" s="1">
        <v>2</v>
      </c>
      <c r="D307" s="16" t="s">
        <v>1335</v>
      </c>
      <c r="E307" s="44" t="s">
        <v>1334</v>
      </c>
      <c r="F307" s="32" t="str">
        <f>+VLOOKUP(D307,[1]Sheet1!$B$4:$F$568,4,0)</f>
        <v>30/07/2000</v>
      </c>
      <c r="G307" s="32" t="str">
        <f>+VLOOKUP(D307,[1]Sheet1!$B$4:$F$568,5,0)</f>
        <v>Nữ</v>
      </c>
      <c r="H307" s="16" t="s">
        <v>1154</v>
      </c>
      <c r="I307" s="2"/>
      <c r="J307" s="2"/>
      <c r="K307" s="2"/>
      <c r="L307" s="2"/>
      <c r="M307" s="2"/>
      <c r="N307" s="2"/>
      <c r="O307" s="2"/>
      <c r="P307" s="27">
        <v>974011980</v>
      </c>
    </row>
    <row r="308" spans="2:16" x14ac:dyDescent="0.25">
      <c r="B308" s="1">
        <f>+MAX($B$9:B307)+1</f>
        <v>95</v>
      </c>
      <c r="C308" s="1">
        <v>3</v>
      </c>
      <c r="D308" s="16" t="s">
        <v>1333</v>
      </c>
      <c r="E308" s="44" t="s">
        <v>1332</v>
      </c>
      <c r="F308" s="32" t="str">
        <f>+VLOOKUP(D308,[1]Sheet1!$B$4:$F$568,4,0)</f>
        <v>19/01/2000</v>
      </c>
      <c r="G308" s="32" t="str">
        <f>+VLOOKUP(D308,[1]Sheet1!$B$4:$F$568,5,0)</f>
        <v>Nữ</v>
      </c>
      <c r="H308" s="16" t="s">
        <v>1170</v>
      </c>
      <c r="I308" s="2"/>
      <c r="J308" s="2"/>
      <c r="K308" s="2"/>
      <c r="L308" s="2"/>
      <c r="M308" s="2"/>
      <c r="N308" s="2"/>
      <c r="O308" s="2"/>
      <c r="P308" s="6" t="s">
        <v>88</v>
      </c>
    </row>
    <row r="309" spans="2:16" x14ac:dyDescent="0.25">
      <c r="B309" s="1">
        <f>+MAX($B$9:B308)+1</f>
        <v>96</v>
      </c>
      <c r="C309" s="1">
        <v>4</v>
      </c>
      <c r="D309" s="16" t="s">
        <v>1331</v>
      </c>
      <c r="E309" s="44" t="s">
        <v>1330</v>
      </c>
      <c r="F309" s="32" t="str">
        <f>+VLOOKUP(D309,[1]Sheet1!$B$4:$F$568,4,0)</f>
        <v>02/10/2000</v>
      </c>
      <c r="G309" s="32" t="str">
        <f>+VLOOKUP(D309,[1]Sheet1!$B$4:$F$568,5,0)</f>
        <v>Nữ</v>
      </c>
      <c r="H309" s="16" t="s">
        <v>1154</v>
      </c>
      <c r="I309" s="2"/>
      <c r="J309" s="2"/>
      <c r="K309" s="2"/>
      <c r="L309" s="2"/>
      <c r="M309" s="2"/>
      <c r="N309" s="2"/>
      <c r="O309" s="2"/>
      <c r="P309" s="6" t="s">
        <v>89</v>
      </c>
    </row>
    <row r="310" spans="2:16" x14ac:dyDescent="0.25">
      <c r="B310" s="63" t="s">
        <v>200</v>
      </c>
      <c r="C310" s="63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</row>
    <row r="311" spans="2:16" x14ac:dyDescent="0.25">
      <c r="B311" s="15" t="s">
        <v>102</v>
      </c>
      <c r="C311" s="16" t="s">
        <v>1</v>
      </c>
      <c r="D311" s="9" t="s">
        <v>103</v>
      </c>
      <c r="E311" s="16" t="s">
        <v>2</v>
      </c>
      <c r="F311" s="16" t="s">
        <v>3</v>
      </c>
      <c r="G311" s="16" t="s">
        <v>4</v>
      </c>
      <c r="H311" s="16" t="s">
        <v>5</v>
      </c>
      <c r="I311" s="16" t="s">
        <v>104</v>
      </c>
      <c r="J311" s="16" t="s">
        <v>105</v>
      </c>
      <c r="K311" s="16" t="s">
        <v>106</v>
      </c>
      <c r="L311" s="17" t="s">
        <v>107</v>
      </c>
      <c r="M311" s="18" t="s">
        <v>108</v>
      </c>
      <c r="N311" s="18" t="s">
        <v>109</v>
      </c>
      <c r="O311" s="18" t="s">
        <v>110</v>
      </c>
      <c r="P311" s="18"/>
    </row>
    <row r="312" spans="2:16" x14ac:dyDescent="0.25">
      <c r="B312" s="1">
        <f>+MAX($B$9:B311)+1</f>
        <v>97</v>
      </c>
      <c r="C312" s="1">
        <v>1</v>
      </c>
      <c r="D312" s="16" t="s">
        <v>1343</v>
      </c>
      <c r="E312" s="44" t="s">
        <v>463</v>
      </c>
      <c r="F312" s="32" t="str">
        <f>+VLOOKUP(D312,[1]Sheet1!$B$4:$F$568,4,0)</f>
        <v>04/01/2000</v>
      </c>
      <c r="G312" s="32" t="str">
        <f>+VLOOKUP(D312,[1]Sheet1!$B$4:$F$568,5,0)</f>
        <v>Nữ</v>
      </c>
      <c r="H312" s="16" t="s">
        <v>1170</v>
      </c>
      <c r="I312" s="2"/>
      <c r="J312" s="2"/>
      <c r="K312" s="2"/>
      <c r="L312" s="2"/>
      <c r="M312" s="2"/>
      <c r="N312" s="2"/>
      <c r="O312" s="2"/>
      <c r="P312" s="27">
        <v>1646480788</v>
      </c>
    </row>
    <row r="313" spans="2:16" x14ac:dyDescent="0.25">
      <c r="B313" s="1">
        <f>+MAX($B$9:B312)+1</f>
        <v>98</v>
      </c>
      <c r="C313" s="1">
        <v>2</v>
      </c>
      <c r="D313" s="16" t="s">
        <v>1342</v>
      </c>
      <c r="E313" s="44" t="s">
        <v>463</v>
      </c>
      <c r="F313" s="32" t="str">
        <f>+VLOOKUP(D313,[1]Sheet1!$B$4:$F$568,4,0)</f>
        <v>23/03/2000</v>
      </c>
      <c r="G313" s="32" t="str">
        <f>+VLOOKUP(D313,[1]Sheet1!$B$4:$F$568,5,0)</f>
        <v>Nữ</v>
      </c>
      <c r="H313" s="16" t="s">
        <v>1154</v>
      </c>
      <c r="I313" s="2"/>
      <c r="J313" s="2"/>
      <c r="K313" s="2"/>
      <c r="L313" s="2"/>
      <c r="M313" s="2"/>
      <c r="N313" s="2"/>
      <c r="O313" s="2"/>
      <c r="P313" s="6" t="s">
        <v>91</v>
      </c>
    </row>
    <row r="314" spans="2:16" x14ac:dyDescent="0.25">
      <c r="B314" s="1">
        <f>+MAX($B$9:B313)+1</f>
        <v>99</v>
      </c>
      <c r="C314" s="1">
        <v>3</v>
      </c>
      <c r="D314" s="16" t="s">
        <v>1341</v>
      </c>
      <c r="E314" s="44" t="s">
        <v>1340</v>
      </c>
      <c r="F314" s="32" t="str">
        <f>+VLOOKUP(D314,[1]Sheet1!$B$4:$F$568,4,0)</f>
        <v>07/07/2000</v>
      </c>
      <c r="G314" s="32" t="str">
        <f>+VLOOKUP(D314,[1]Sheet1!$B$4:$F$568,5,0)</f>
        <v>Nữ</v>
      </c>
      <c r="H314" s="16" t="s">
        <v>1154</v>
      </c>
      <c r="I314" s="2"/>
      <c r="J314" s="2"/>
      <c r="K314" s="2"/>
      <c r="L314" s="2"/>
      <c r="M314" s="2"/>
      <c r="N314" s="2"/>
      <c r="O314" s="2"/>
      <c r="P314" s="27">
        <v>1648218481</v>
      </c>
    </row>
    <row r="315" spans="2:16" x14ac:dyDescent="0.25">
      <c r="B315" s="1">
        <f>+MAX($B$9:B314)+1</f>
        <v>100</v>
      </c>
      <c r="C315" s="1">
        <v>4</v>
      </c>
      <c r="D315" s="16" t="s">
        <v>1339</v>
      </c>
      <c r="E315" s="44" t="s">
        <v>1338</v>
      </c>
      <c r="F315" s="32" t="str">
        <f>+VLOOKUP(D315,[1]Sheet1!$B$4:$F$568,4,0)</f>
        <v>02/01/2000</v>
      </c>
      <c r="G315" s="32" t="str">
        <f>+VLOOKUP(D315,[1]Sheet1!$B$4:$F$568,5,0)</f>
        <v>Nữ</v>
      </c>
      <c r="H315" s="16" t="s">
        <v>1170</v>
      </c>
      <c r="I315" s="2"/>
      <c r="J315" s="2"/>
      <c r="K315" s="2"/>
      <c r="L315" s="2"/>
      <c r="M315" s="2"/>
      <c r="N315" s="2"/>
      <c r="O315" s="2"/>
      <c r="P315" s="27">
        <v>1669288074</v>
      </c>
    </row>
    <row r="316" spans="2:16" x14ac:dyDescent="0.25">
      <c r="B316" s="63" t="s">
        <v>201</v>
      </c>
      <c r="C316" s="63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</row>
    <row r="317" spans="2:16" x14ac:dyDescent="0.25">
      <c r="B317" s="15" t="s">
        <v>102</v>
      </c>
      <c r="C317" s="16" t="s">
        <v>1</v>
      </c>
      <c r="D317" s="9" t="s">
        <v>103</v>
      </c>
      <c r="E317" s="16" t="s">
        <v>2</v>
      </c>
      <c r="F317" s="16" t="s">
        <v>3</v>
      </c>
      <c r="G317" s="16" t="s">
        <v>4</v>
      </c>
      <c r="H317" s="16" t="s">
        <v>5</v>
      </c>
      <c r="I317" s="16" t="s">
        <v>104</v>
      </c>
      <c r="J317" s="16" t="s">
        <v>105</v>
      </c>
      <c r="K317" s="16" t="s">
        <v>106</v>
      </c>
      <c r="L317" s="17" t="s">
        <v>107</v>
      </c>
      <c r="M317" s="18" t="s">
        <v>108</v>
      </c>
      <c r="N317" s="18" t="s">
        <v>109</v>
      </c>
      <c r="O317" s="18" t="s">
        <v>110</v>
      </c>
      <c r="P317" s="18"/>
    </row>
    <row r="318" spans="2:16" x14ac:dyDescent="0.25">
      <c r="B318" s="1">
        <f>+MAX($B$9:B317)+1</f>
        <v>101</v>
      </c>
      <c r="C318" s="1">
        <v>1</v>
      </c>
      <c r="D318" s="16" t="s">
        <v>1346</v>
      </c>
      <c r="E318" s="44" t="s">
        <v>1070</v>
      </c>
      <c r="F318" s="32" t="str">
        <f>+VLOOKUP(D318,[1]Sheet1!$B$4:$F$568,4,0)</f>
        <v>17/04/2000</v>
      </c>
      <c r="G318" s="32" t="str">
        <f>+VLOOKUP(D318,[1]Sheet1!$B$4:$F$568,5,0)</f>
        <v>Nữ</v>
      </c>
      <c r="H318" s="16" t="s">
        <v>1154</v>
      </c>
      <c r="I318" s="2"/>
      <c r="J318" s="2"/>
      <c r="K318" s="2"/>
      <c r="L318" s="2"/>
      <c r="M318" s="2"/>
      <c r="N318" s="2"/>
      <c r="O318" s="2"/>
      <c r="P318" s="27">
        <v>981886577</v>
      </c>
    </row>
    <row r="319" spans="2:16" x14ac:dyDescent="0.25">
      <c r="B319" s="1">
        <f>+MAX($B$9:B318)+1</f>
        <v>102</v>
      </c>
      <c r="C319" s="1">
        <v>2</v>
      </c>
      <c r="D319" s="16" t="s">
        <v>1345</v>
      </c>
      <c r="E319" s="44" t="s">
        <v>1344</v>
      </c>
      <c r="F319" s="32" t="str">
        <f>+VLOOKUP(D319,[1]Sheet1!$B$4:$F$568,4,0)</f>
        <v>18/10/2000</v>
      </c>
      <c r="G319" s="32" t="str">
        <f>+VLOOKUP(D319,[1]Sheet1!$B$4:$F$568,5,0)</f>
        <v>Nữ</v>
      </c>
      <c r="H319" s="16" t="s">
        <v>1154</v>
      </c>
      <c r="I319" s="2"/>
      <c r="J319" s="2"/>
      <c r="K319" s="2"/>
      <c r="L319" s="2"/>
      <c r="M319" s="2"/>
      <c r="N319" s="2"/>
      <c r="O319" s="2"/>
      <c r="P319" s="27">
        <v>1684158808</v>
      </c>
    </row>
    <row r="320" spans="2:16" x14ac:dyDescent="0.25">
      <c r="B320" s="1">
        <f>+MAX($B$9:B319)+1</f>
        <v>103</v>
      </c>
      <c r="C320" s="1">
        <v>3</v>
      </c>
      <c r="D320" s="16" t="s">
        <v>1350</v>
      </c>
      <c r="E320" s="44" t="s">
        <v>1349</v>
      </c>
      <c r="F320" s="32" t="str">
        <f>+VLOOKUP(D320,[1]Sheet1!$B$4:$F$568,4,0)</f>
        <v>09/10/2000</v>
      </c>
      <c r="G320" s="32" t="str">
        <f>+VLOOKUP(D320,[1]Sheet1!$B$4:$F$568,5,0)</f>
        <v>Nữ</v>
      </c>
      <c r="H320" s="16" t="s">
        <v>1170</v>
      </c>
      <c r="I320" s="2"/>
      <c r="J320" s="2"/>
      <c r="K320" s="2"/>
      <c r="L320" s="2"/>
      <c r="M320" s="2"/>
      <c r="N320" s="2"/>
      <c r="O320" s="2"/>
      <c r="P320" s="27">
        <v>1698511449</v>
      </c>
    </row>
    <row r="321" spans="2:16" x14ac:dyDescent="0.25">
      <c r="B321" s="1">
        <f>+MAX($B$9:B320)+1</f>
        <v>104</v>
      </c>
      <c r="C321" s="1">
        <v>4</v>
      </c>
      <c r="D321" s="16" t="s">
        <v>1348</v>
      </c>
      <c r="E321" s="44" t="s">
        <v>1347</v>
      </c>
      <c r="F321" s="32" t="str">
        <f>+VLOOKUP(D321,[1]Sheet1!$B$4:$F$568,4,0)</f>
        <v>12/06/2000</v>
      </c>
      <c r="G321" s="32" t="str">
        <f>+VLOOKUP(D321,[1]Sheet1!$B$4:$F$568,5,0)</f>
        <v>Nữ</v>
      </c>
      <c r="H321" s="16" t="s">
        <v>1154</v>
      </c>
      <c r="I321" s="2"/>
      <c r="J321" s="2"/>
      <c r="K321" s="2"/>
      <c r="L321" s="2"/>
      <c r="M321" s="2"/>
      <c r="N321" s="2"/>
      <c r="O321" s="2"/>
      <c r="P321" s="27">
        <v>1682064456</v>
      </c>
    </row>
    <row r="322" spans="2:16" x14ac:dyDescent="0.25">
      <c r="B322" s="63" t="s">
        <v>202</v>
      </c>
      <c r="C322" s="63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</row>
    <row r="323" spans="2:16" x14ac:dyDescent="0.25">
      <c r="B323" s="15" t="s">
        <v>102</v>
      </c>
      <c r="C323" s="16" t="s">
        <v>1</v>
      </c>
      <c r="D323" s="9" t="s">
        <v>103</v>
      </c>
      <c r="E323" s="16" t="s">
        <v>2</v>
      </c>
      <c r="F323" s="16" t="s">
        <v>3</v>
      </c>
      <c r="G323" s="16" t="s">
        <v>4</v>
      </c>
      <c r="H323" s="16" t="s">
        <v>5</v>
      </c>
      <c r="I323" s="16" t="s">
        <v>104</v>
      </c>
      <c r="J323" s="16" t="s">
        <v>105</v>
      </c>
      <c r="K323" s="16" t="s">
        <v>106</v>
      </c>
      <c r="L323" s="17" t="s">
        <v>107</v>
      </c>
      <c r="M323" s="18" t="s">
        <v>108</v>
      </c>
      <c r="N323" s="18" t="s">
        <v>109</v>
      </c>
      <c r="O323" s="18" t="s">
        <v>110</v>
      </c>
      <c r="P323" s="18"/>
    </row>
    <row r="324" spans="2:16" x14ac:dyDescent="0.25">
      <c r="B324" s="1">
        <f>+MAX($B$9:B323)+1</f>
        <v>105</v>
      </c>
      <c r="C324" s="1">
        <v>1</v>
      </c>
      <c r="D324" s="16" t="s">
        <v>1357</v>
      </c>
      <c r="E324" s="44" t="s">
        <v>1356</v>
      </c>
      <c r="F324" s="32" t="str">
        <f>+VLOOKUP(D324,[1]Sheet1!$B$4:$F$568,4,0)</f>
        <v>08/01/2000</v>
      </c>
      <c r="G324" s="32" t="str">
        <f>+VLOOKUP(D324,[1]Sheet1!$B$4:$F$568,5,0)</f>
        <v>Nữ</v>
      </c>
      <c r="H324" s="16" t="s">
        <v>1170</v>
      </c>
      <c r="I324" s="6"/>
      <c r="J324" s="6"/>
      <c r="K324" s="6"/>
      <c r="L324" s="6"/>
      <c r="M324" s="6"/>
      <c r="N324" s="6"/>
      <c r="O324" s="6"/>
      <c r="P324" s="6" t="s">
        <v>98</v>
      </c>
    </row>
    <row r="325" spans="2:16" x14ac:dyDescent="0.25">
      <c r="B325" s="1">
        <f>+MAX($B$9:B324)+1</f>
        <v>106</v>
      </c>
      <c r="C325" s="1">
        <v>2</v>
      </c>
      <c r="D325" s="16" t="s">
        <v>1355</v>
      </c>
      <c r="E325" s="44" t="s">
        <v>1354</v>
      </c>
      <c r="F325" s="32" t="str">
        <f>+VLOOKUP(D325,[1]Sheet1!$B$4:$F$568,4,0)</f>
        <v>11/02/2000</v>
      </c>
      <c r="G325" s="32" t="str">
        <f>+VLOOKUP(D325,[1]Sheet1!$B$4:$F$568,5,0)</f>
        <v>Nữ</v>
      </c>
      <c r="H325" s="16" t="s">
        <v>1154</v>
      </c>
      <c r="I325" s="6"/>
      <c r="J325" s="6"/>
      <c r="K325" s="6"/>
      <c r="L325" s="6"/>
      <c r="M325" s="6"/>
      <c r="N325" s="6"/>
      <c r="O325" s="6"/>
      <c r="P325" s="6" t="s">
        <v>99</v>
      </c>
    </row>
    <row r="326" spans="2:16" x14ac:dyDescent="0.25">
      <c r="B326" s="1">
        <f>+MAX($B$9:B325)+1</f>
        <v>107</v>
      </c>
      <c r="C326" s="1">
        <v>3</v>
      </c>
      <c r="D326" s="16" t="s">
        <v>1353</v>
      </c>
      <c r="E326" s="44" t="s">
        <v>211</v>
      </c>
      <c r="F326" s="32" t="str">
        <f>+VLOOKUP(D326,[1]Sheet1!$B$4:$F$568,4,0)</f>
        <v>26/08/2000</v>
      </c>
      <c r="G326" s="32" t="str">
        <f>+VLOOKUP(D326,[1]Sheet1!$B$4:$F$568,5,0)</f>
        <v>Nữ</v>
      </c>
      <c r="H326" s="16" t="s">
        <v>1170</v>
      </c>
      <c r="I326" s="6"/>
      <c r="J326" s="6"/>
      <c r="K326" s="6"/>
      <c r="L326" s="6"/>
      <c r="M326" s="6"/>
      <c r="N326" s="6"/>
      <c r="O326" s="6"/>
      <c r="P326" s="27">
        <v>1688955469</v>
      </c>
    </row>
    <row r="327" spans="2:16" x14ac:dyDescent="0.25">
      <c r="B327" s="1">
        <f>+MAX($B$9:B326)+1</f>
        <v>108</v>
      </c>
      <c r="C327" s="1">
        <v>4</v>
      </c>
      <c r="D327" s="16" t="s">
        <v>1352</v>
      </c>
      <c r="E327" s="44" t="s">
        <v>1351</v>
      </c>
      <c r="F327" s="32" t="str">
        <f>+VLOOKUP(D327,[1]Sheet1!$B$4:$F$568,4,0)</f>
        <v>12/08/2000</v>
      </c>
      <c r="G327" s="32" t="str">
        <f>+VLOOKUP(D327,[1]Sheet1!$B$4:$F$568,5,0)</f>
        <v>Nữ</v>
      </c>
      <c r="H327" s="16" t="s">
        <v>1170</v>
      </c>
      <c r="I327" s="6"/>
      <c r="J327" s="6"/>
      <c r="K327" s="6"/>
      <c r="L327" s="6"/>
      <c r="M327" s="6"/>
      <c r="N327" s="6"/>
      <c r="O327" s="6"/>
      <c r="P327" s="6" t="s">
        <v>101</v>
      </c>
    </row>
    <row r="328" spans="2:16" x14ac:dyDescent="0.25">
      <c r="B328" s="63" t="s">
        <v>203</v>
      </c>
      <c r="C328" s="63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</row>
    <row r="329" spans="2:16" x14ac:dyDescent="0.25">
      <c r="B329" s="15" t="s">
        <v>102</v>
      </c>
      <c r="C329" s="16" t="s">
        <v>1</v>
      </c>
      <c r="D329" s="9" t="s">
        <v>103</v>
      </c>
      <c r="E329" s="16" t="s">
        <v>2</v>
      </c>
      <c r="F329" s="16" t="s">
        <v>3</v>
      </c>
      <c r="G329" s="16" t="s">
        <v>4</v>
      </c>
      <c r="H329" s="16" t="s">
        <v>5</v>
      </c>
      <c r="I329" s="16" t="s">
        <v>104</v>
      </c>
      <c r="J329" s="16" t="s">
        <v>105</v>
      </c>
      <c r="K329" s="16" t="s">
        <v>106</v>
      </c>
      <c r="L329" s="17" t="s">
        <v>107</v>
      </c>
      <c r="M329" s="18" t="s">
        <v>108</v>
      </c>
      <c r="N329" s="18" t="s">
        <v>109</v>
      </c>
      <c r="O329" s="18" t="s">
        <v>110</v>
      </c>
      <c r="P329" s="18"/>
    </row>
    <row r="330" spans="2:16" x14ac:dyDescent="0.25">
      <c r="B330" s="1">
        <f>+MAX($B$9:B329)+1</f>
        <v>109</v>
      </c>
      <c r="C330" s="1">
        <v>1</v>
      </c>
      <c r="D330" s="16" t="s">
        <v>1365</v>
      </c>
      <c r="E330" s="44" t="s">
        <v>1364</v>
      </c>
      <c r="F330" s="32" t="str">
        <f>+VLOOKUP(D330,[1]Sheet1!$B$4:$F$568,4,0)</f>
        <v>16/09/2000</v>
      </c>
      <c r="G330" s="32" t="str">
        <f>+VLOOKUP(D330,[1]Sheet1!$B$4:$F$568,5,0)</f>
        <v>Nữ</v>
      </c>
      <c r="H330" s="16" t="s">
        <v>1170</v>
      </c>
      <c r="I330" s="4"/>
      <c r="J330" s="4"/>
      <c r="K330" s="4"/>
      <c r="L330" s="4"/>
      <c r="M330" s="4"/>
      <c r="N330" s="4"/>
      <c r="O330" s="4"/>
      <c r="P330" s="6"/>
    </row>
    <row r="331" spans="2:16" x14ac:dyDescent="0.25">
      <c r="B331" s="1">
        <f>+MAX($B$9:B330)+1</f>
        <v>110</v>
      </c>
      <c r="C331" s="1">
        <v>2</v>
      </c>
      <c r="D331" s="16" t="s">
        <v>1363</v>
      </c>
      <c r="E331" s="44" t="s">
        <v>1362</v>
      </c>
      <c r="F331" s="32" t="str">
        <f>+VLOOKUP(D331,[1]Sheet1!$B$4:$F$568,4,0)</f>
        <v>23/04/2000</v>
      </c>
      <c r="G331" s="32" t="str">
        <f>+VLOOKUP(D331,[1]Sheet1!$B$4:$F$568,5,0)</f>
        <v>Nữ</v>
      </c>
      <c r="H331" s="16" t="s">
        <v>1170</v>
      </c>
      <c r="I331" s="4"/>
      <c r="J331" s="4"/>
      <c r="K331" s="4"/>
      <c r="L331" s="4"/>
      <c r="M331" s="4"/>
      <c r="N331" s="4"/>
      <c r="O331" s="4"/>
      <c r="P331" s="6"/>
    </row>
    <row r="332" spans="2:16" x14ac:dyDescent="0.25">
      <c r="B332" s="1">
        <f>+MAX($B$9:B331)+1</f>
        <v>111</v>
      </c>
      <c r="C332" s="1">
        <v>3</v>
      </c>
      <c r="D332" s="16" t="s">
        <v>1361</v>
      </c>
      <c r="E332" s="44" t="s">
        <v>1360</v>
      </c>
      <c r="F332" s="32" t="str">
        <f>+VLOOKUP(D332,[1]Sheet1!$B$4:$F$568,4,0)</f>
        <v>08/11/2000</v>
      </c>
      <c r="G332" s="32" t="str">
        <f>+VLOOKUP(D332,[1]Sheet1!$B$4:$F$568,5,0)</f>
        <v>Nữ</v>
      </c>
      <c r="H332" s="16" t="s">
        <v>1170</v>
      </c>
      <c r="I332" s="4"/>
      <c r="J332" s="4"/>
      <c r="K332" s="4"/>
      <c r="L332" s="4"/>
      <c r="M332" s="4"/>
      <c r="N332" s="4"/>
      <c r="O332" s="4"/>
      <c r="P332" s="6"/>
    </row>
    <row r="333" spans="2:16" x14ac:dyDescent="0.25">
      <c r="B333" s="1">
        <f>+MAX($B$9:B332)+1</f>
        <v>112</v>
      </c>
      <c r="C333" s="1">
        <v>4</v>
      </c>
      <c r="D333" s="16" t="s">
        <v>1359</v>
      </c>
      <c r="E333" s="44" t="s">
        <v>1358</v>
      </c>
      <c r="F333" s="32" t="str">
        <f>+VLOOKUP(D333,[1]Sheet1!$B$4:$F$568,4,0)</f>
        <v>17/01/2000</v>
      </c>
      <c r="G333" s="32" t="str">
        <f>+VLOOKUP(D333,[1]Sheet1!$B$4:$F$568,5,0)</f>
        <v>Nữ</v>
      </c>
      <c r="H333" s="16" t="s">
        <v>1154</v>
      </c>
      <c r="I333" s="4"/>
      <c r="J333" s="4"/>
      <c r="K333" s="4"/>
      <c r="L333" s="4"/>
      <c r="M333" s="4"/>
      <c r="N333" s="4"/>
      <c r="O333" s="4"/>
      <c r="P333" s="6"/>
    </row>
    <row r="334" spans="2:16" x14ac:dyDescent="0.25">
      <c r="B334" s="63" t="s">
        <v>168</v>
      </c>
      <c r="C334" s="63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</row>
    <row r="335" spans="2:16" x14ac:dyDescent="0.25">
      <c r="B335" s="15" t="s">
        <v>102</v>
      </c>
      <c r="C335" s="16" t="s">
        <v>1</v>
      </c>
      <c r="D335" s="9" t="s">
        <v>103</v>
      </c>
      <c r="E335" s="16" t="s">
        <v>2</v>
      </c>
      <c r="F335" s="16" t="s">
        <v>3</v>
      </c>
      <c r="G335" s="16" t="s">
        <v>4</v>
      </c>
      <c r="H335" s="16" t="s">
        <v>5</v>
      </c>
      <c r="I335" s="16" t="s">
        <v>104</v>
      </c>
      <c r="J335" s="16" t="s">
        <v>105</v>
      </c>
      <c r="K335" s="16" t="s">
        <v>106</v>
      </c>
      <c r="L335" s="17" t="s">
        <v>107</v>
      </c>
      <c r="M335" s="18" t="s">
        <v>108</v>
      </c>
      <c r="N335" s="18" t="s">
        <v>109</v>
      </c>
      <c r="O335" s="18" t="s">
        <v>110</v>
      </c>
      <c r="P335" s="18"/>
    </row>
    <row r="336" spans="2:16" x14ac:dyDescent="0.25">
      <c r="B336" s="1">
        <f>+MAX($B$9:B335)+1</f>
        <v>113</v>
      </c>
      <c r="C336" s="1">
        <v>1</v>
      </c>
      <c r="D336" s="16" t="s">
        <v>1373</v>
      </c>
      <c r="E336" s="44" t="s">
        <v>1372</v>
      </c>
      <c r="F336" s="32" t="str">
        <f>+VLOOKUP(D336,[1]Sheet1!$B$4:$F$568,4,0)</f>
        <v>14/12/2000</v>
      </c>
      <c r="G336" s="32" t="str">
        <f>+VLOOKUP(D336,[1]Sheet1!$B$4:$F$568,5,0)</f>
        <v>Nữ</v>
      </c>
      <c r="H336" s="16" t="s">
        <v>1154</v>
      </c>
      <c r="I336" s="2"/>
      <c r="J336" s="2"/>
      <c r="K336" s="2"/>
      <c r="L336" s="2"/>
      <c r="M336" s="2"/>
      <c r="N336" s="2"/>
      <c r="O336" s="2"/>
      <c r="P336" s="6"/>
    </row>
    <row r="337" spans="2:16" x14ac:dyDescent="0.25">
      <c r="B337" s="1">
        <f>+MAX($B$9:B336)+1</f>
        <v>114</v>
      </c>
      <c r="C337" s="1">
        <v>2</v>
      </c>
      <c r="D337" s="16" t="s">
        <v>1371</v>
      </c>
      <c r="E337" s="44" t="s">
        <v>1370</v>
      </c>
      <c r="F337" s="32" t="str">
        <f>+VLOOKUP(D337,[1]Sheet1!$B$4:$F$568,4,0)</f>
        <v>11/12/2000</v>
      </c>
      <c r="G337" s="32" t="str">
        <f>+VLOOKUP(D337,[1]Sheet1!$B$4:$F$568,5,0)</f>
        <v>Nữ</v>
      </c>
      <c r="H337" s="16" t="s">
        <v>1170</v>
      </c>
      <c r="I337" s="2"/>
      <c r="J337" s="2"/>
      <c r="K337" s="2"/>
      <c r="L337" s="2"/>
      <c r="M337" s="2"/>
      <c r="N337" s="2"/>
      <c r="O337" s="2"/>
      <c r="P337" s="6"/>
    </row>
    <row r="338" spans="2:16" x14ac:dyDescent="0.25">
      <c r="B338" s="1">
        <f>+MAX($B$9:B337)+1</f>
        <v>115</v>
      </c>
      <c r="C338" s="1">
        <v>3</v>
      </c>
      <c r="D338" s="16" t="s">
        <v>1369</v>
      </c>
      <c r="E338" s="44" t="s">
        <v>1368</v>
      </c>
      <c r="F338" s="32" t="str">
        <f>+VLOOKUP(D338,[1]Sheet1!$B$4:$F$568,4,0)</f>
        <v>02/06/2000</v>
      </c>
      <c r="G338" s="32" t="str">
        <f>+VLOOKUP(D338,[1]Sheet1!$B$4:$F$568,5,0)</f>
        <v>Nữ</v>
      </c>
      <c r="H338" s="16" t="s">
        <v>1154</v>
      </c>
      <c r="I338" s="2"/>
      <c r="J338" s="2"/>
      <c r="K338" s="2"/>
      <c r="L338" s="2"/>
      <c r="M338" s="2"/>
      <c r="N338" s="2"/>
      <c r="O338" s="2"/>
      <c r="P338" s="6"/>
    </row>
    <row r="339" spans="2:16" x14ac:dyDescent="0.25">
      <c r="B339" s="1">
        <f>+MAX($B$9:B338)+1</f>
        <v>116</v>
      </c>
      <c r="C339" s="1">
        <v>4</v>
      </c>
      <c r="D339" s="16" t="s">
        <v>1367</v>
      </c>
      <c r="E339" s="44" t="s">
        <v>1366</v>
      </c>
      <c r="F339" s="32" t="str">
        <f>+VLOOKUP(D339,[1]Sheet1!$B$4:$F$568,4,0)</f>
        <v>20/10/2000</v>
      </c>
      <c r="G339" s="32" t="str">
        <f>+VLOOKUP(D339,[1]Sheet1!$B$4:$F$568,5,0)</f>
        <v>Nữ</v>
      </c>
      <c r="H339" s="16" t="s">
        <v>1170</v>
      </c>
      <c r="I339" s="2"/>
      <c r="J339" s="2"/>
      <c r="K339" s="2"/>
      <c r="L339" s="2"/>
      <c r="M339" s="2"/>
      <c r="N339" s="2"/>
      <c r="O339" s="2"/>
      <c r="P339" s="6"/>
    </row>
    <row r="340" spans="2:16" x14ac:dyDescent="0.25">
      <c r="B340" s="63" t="s">
        <v>169</v>
      </c>
      <c r="C340" s="63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</row>
    <row r="341" spans="2:16" x14ac:dyDescent="0.25">
      <c r="B341" s="15" t="s">
        <v>102</v>
      </c>
      <c r="C341" s="16" t="s">
        <v>1</v>
      </c>
      <c r="D341" s="9" t="s">
        <v>103</v>
      </c>
      <c r="E341" s="16" t="s">
        <v>2</v>
      </c>
      <c r="F341" s="16" t="s">
        <v>3</v>
      </c>
      <c r="G341" s="16" t="s">
        <v>4</v>
      </c>
      <c r="H341" s="16" t="s">
        <v>5</v>
      </c>
      <c r="I341" s="16" t="s">
        <v>104</v>
      </c>
      <c r="J341" s="16" t="s">
        <v>105</v>
      </c>
      <c r="K341" s="16" t="s">
        <v>106</v>
      </c>
      <c r="L341" s="17" t="s">
        <v>107</v>
      </c>
      <c r="M341" s="18" t="s">
        <v>108</v>
      </c>
      <c r="N341" s="18" t="s">
        <v>109</v>
      </c>
      <c r="O341" s="18" t="s">
        <v>110</v>
      </c>
      <c r="P341" s="18"/>
    </row>
    <row r="342" spans="2:16" x14ac:dyDescent="0.25">
      <c r="B342" s="1">
        <f>+MAX($B$9:B341)+1</f>
        <v>117</v>
      </c>
      <c r="C342" s="1">
        <v>1</v>
      </c>
      <c r="D342" s="16" t="s">
        <v>1380</v>
      </c>
      <c r="E342" s="44" t="s">
        <v>782</v>
      </c>
      <c r="F342" s="32" t="str">
        <f>+VLOOKUP(D342,[1]Sheet1!$B$4:$F$568,4,0)</f>
        <v>23/11/2000</v>
      </c>
      <c r="G342" s="32" t="str">
        <f>+VLOOKUP(D342,[1]Sheet1!$B$4:$F$568,5,0)</f>
        <v>Nữ</v>
      </c>
      <c r="H342" s="16" t="s">
        <v>1154</v>
      </c>
      <c r="I342" s="2"/>
      <c r="J342" s="2"/>
      <c r="K342" s="2"/>
      <c r="L342" s="2"/>
      <c r="M342" s="2"/>
      <c r="N342" s="2"/>
      <c r="O342" s="2"/>
      <c r="P342" s="6"/>
    </row>
    <row r="343" spans="2:16" x14ac:dyDescent="0.25">
      <c r="B343" s="1">
        <f>+MAX($B$9:B342)+1</f>
        <v>118</v>
      </c>
      <c r="C343" s="1">
        <v>2</v>
      </c>
      <c r="D343" s="16" t="s">
        <v>1379</v>
      </c>
      <c r="E343" s="44" t="s">
        <v>1378</v>
      </c>
      <c r="F343" s="32" t="str">
        <f>+VLOOKUP(D343,[1]Sheet1!$B$4:$F$568,4,0)</f>
        <v>02/12/2000</v>
      </c>
      <c r="G343" s="32" t="str">
        <f>+VLOOKUP(D343,[1]Sheet1!$B$4:$F$568,5,0)</f>
        <v>Nữ</v>
      </c>
      <c r="H343" s="16" t="s">
        <v>1154</v>
      </c>
      <c r="I343" s="2"/>
      <c r="J343" s="2"/>
      <c r="K343" s="2"/>
      <c r="L343" s="2"/>
      <c r="M343" s="2"/>
      <c r="N343" s="2"/>
      <c r="O343" s="2"/>
      <c r="P343" s="6"/>
    </row>
    <row r="344" spans="2:16" x14ac:dyDescent="0.25">
      <c r="B344" s="1">
        <f>+MAX($B$9:B343)+1</f>
        <v>119</v>
      </c>
      <c r="C344" s="1">
        <v>3</v>
      </c>
      <c r="D344" s="16" t="s">
        <v>1377</v>
      </c>
      <c r="E344" s="44" t="s">
        <v>1376</v>
      </c>
      <c r="F344" s="32" t="str">
        <f>+VLOOKUP(D344,[1]Sheet1!$B$4:$F$568,4,0)</f>
        <v>26/06/2000</v>
      </c>
      <c r="G344" s="32" t="str">
        <f>+VLOOKUP(D344,[1]Sheet1!$B$4:$F$568,5,0)</f>
        <v>Nữ</v>
      </c>
      <c r="H344" s="16" t="s">
        <v>1154</v>
      </c>
      <c r="I344" s="2"/>
      <c r="J344" s="2"/>
      <c r="K344" s="2"/>
      <c r="L344" s="2"/>
      <c r="M344" s="2"/>
      <c r="N344" s="2"/>
      <c r="O344" s="2"/>
      <c r="P344" s="6"/>
    </row>
    <row r="345" spans="2:16" x14ac:dyDescent="0.25">
      <c r="B345" s="1">
        <f>+MAX($B$9:B344)+1</f>
        <v>120</v>
      </c>
      <c r="C345" s="1">
        <v>4</v>
      </c>
      <c r="D345" s="16" t="s">
        <v>1375</v>
      </c>
      <c r="E345" s="44" t="s">
        <v>1374</v>
      </c>
      <c r="F345" s="32" t="str">
        <f>+VLOOKUP(D345,[1]Sheet1!$B$4:$F$568,4,0)</f>
        <v>18/10/2000</v>
      </c>
      <c r="G345" s="32" t="str">
        <f>+VLOOKUP(D345,[1]Sheet1!$B$4:$F$568,5,0)</f>
        <v>Nữ</v>
      </c>
      <c r="H345" s="16" t="s">
        <v>1170</v>
      </c>
      <c r="I345" s="2"/>
      <c r="J345" s="2"/>
      <c r="K345" s="2"/>
      <c r="L345" s="2"/>
      <c r="M345" s="2"/>
      <c r="N345" s="2"/>
      <c r="O345" s="2"/>
      <c r="P345" s="6"/>
    </row>
    <row r="346" spans="2:16" x14ac:dyDescent="0.25">
      <c r="B346" s="63" t="s">
        <v>170</v>
      </c>
      <c r="C346" s="63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</row>
    <row r="347" spans="2:16" x14ac:dyDescent="0.25">
      <c r="B347" s="15" t="s">
        <v>102</v>
      </c>
      <c r="C347" s="16" t="s">
        <v>1</v>
      </c>
      <c r="D347" s="9" t="s">
        <v>103</v>
      </c>
      <c r="E347" s="16" t="s">
        <v>2</v>
      </c>
      <c r="F347" s="16" t="s">
        <v>3</v>
      </c>
      <c r="G347" s="16" t="s">
        <v>4</v>
      </c>
      <c r="H347" s="16" t="s">
        <v>5</v>
      </c>
      <c r="I347" s="16" t="s">
        <v>104</v>
      </c>
      <c r="J347" s="16" t="s">
        <v>105</v>
      </c>
      <c r="K347" s="16" t="s">
        <v>106</v>
      </c>
      <c r="L347" s="17" t="s">
        <v>107</v>
      </c>
      <c r="M347" s="18" t="s">
        <v>108</v>
      </c>
      <c r="N347" s="18" t="s">
        <v>109</v>
      </c>
      <c r="O347" s="18" t="s">
        <v>110</v>
      </c>
      <c r="P347" s="18"/>
    </row>
    <row r="348" spans="2:16" x14ac:dyDescent="0.25">
      <c r="B348" s="1">
        <f>+MAX($B$9:B347)+1</f>
        <v>121</v>
      </c>
      <c r="C348" s="1">
        <v>1</v>
      </c>
      <c r="D348" s="16" t="s">
        <v>1388</v>
      </c>
      <c r="E348" s="44" t="s">
        <v>1387</v>
      </c>
      <c r="F348" s="32" t="str">
        <f>+VLOOKUP(D348,[1]Sheet1!$B$4:$F$568,4,0)</f>
        <v>26/09/2000</v>
      </c>
      <c r="G348" s="32" t="str">
        <f>+VLOOKUP(D348,[1]Sheet1!$B$4:$F$568,5,0)</f>
        <v>Nữ</v>
      </c>
      <c r="H348" s="16" t="s">
        <v>1170</v>
      </c>
      <c r="I348" s="2"/>
      <c r="J348" s="2"/>
      <c r="K348" s="2"/>
      <c r="L348" s="2"/>
      <c r="M348" s="2"/>
      <c r="N348" s="2"/>
      <c r="O348" s="2"/>
      <c r="P348" s="6"/>
    </row>
    <row r="349" spans="2:16" x14ac:dyDescent="0.25">
      <c r="B349" s="1">
        <f>+MAX($B$9:B348)+1</f>
        <v>122</v>
      </c>
      <c r="C349" s="1">
        <v>2</v>
      </c>
      <c r="D349" s="16" t="s">
        <v>1386</v>
      </c>
      <c r="E349" s="44" t="s">
        <v>1385</v>
      </c>
      <c r="F349" s="32" t="str">
        <f>+VLOOKUP(D349,[1]Sheet1!$B$4:$F$568,4,0)</f>
        <v>25/07/1999</v>
      </c>
      <c r="G349" s="32" t="str">
        <f>+VLOOKUP(D349,[1]Sheet1!$B$4:$F$568,5,0)</f>
        <v>Nữ</v>
      </c>
      <c r="H349" s="16" t="s">
        <v>1154</v>
      </c>
      <c r="I349" s="2"/>
      <c r="J349" s="2"/>
      <c r="K349" s="2"/>
      <c r="L349" s="2"/>
      <c r="M349" s="2"/>
      <c r="N349" s="2"/>
      <c r="O349" s="2"/>
      <c r="P349" s="6"/>
    </row>
    <row r="350" spans="2:16" x14ac:dyDescent="0.25">
      <c r="B350" s="1">
        <f>+MAX($B$9:B349)+1</f>
        <v>123</v>
      </c>
      <c r="C350" s="1">
        <v>3</v>
      </c>
      <c r="D350" s="16" t="s">
        <v>1384</v>
      </c>
      <c r="E350" s="44" t="s">
        <v>1383</v>
      </c>
      <c r="F350" s="32" t="str">
        <f>+VLOOKUP(D350,[1]Sheet1!$B$4:$F$568,4,0)</f>
        <v>17/05/2000</v>
      </c>
      <c r="G350" s="32" t="str">
        <f>+VLOOKUP(D350,[1]Sheet1!$B$4:$F$568,5,0)</f>
        <v>Nữ</v>
      </c>
      <c r="H350" s="16" t="s">
        <v>1170</v>
      </c>
      <c r="I350" s="2"/>
      <c r="J350" s="2"/>
      <c r="K350" s="2"/>
      <c r="L350" s="2"/>
      <c r="M350" s="2"/>
      <c r="N350" s="2"/>
      <c r="O350" s="2"/>
      <c r="P350" s="6"/>
    </row>
    <row r="351" spans="2:16" x14ac:dyDescent="0.25">
      <c r="B351" s="1">
        <f>+MAX($B$9:B350)+1</f>
        <v>124</v>
      </c>
      <c r="C351" s="1">
        <v>4</v>
      </c>
      <c r="D351" s="16" t="s">
        <v>1382</v>
      </c>
      <c r="E351" s="44" t="s">
        <v>1381</v>
      </c>
      <c r="F351" s="32" t="str">
        <f>+VLOOKUP(D351,[1]Sheet1!$B$4:$F$568,4,0)</f>
        <v>04/04/2000</v>
      </c>
      <c r="G351" s="32" t="str">
        <f>+VLOOKUP(D351,[1]Sheet1!$B$4:$F$568,5,0)</f>
        <v>Nữ</v>
      </c>
      <c r="H351" s="16" t="s">
        <v>1170</v>
      </c>
      <c r="I351" s="2"/>
      <c r="J351" s="2"/>
      <c r="K351" s="2"/>
      <c r="L351" s="2"/>
      <c r="M351" s="2"/>
      <c r="N351" s="2"/>
      <c r="O351" s="2"/>
      <c r="P351" s="6"/>
    </row>
    <row r="352" spans="2:16" x14ac:dyDescent="0.25">
      <c r="B352" s="63" t="s">
        <v>171</v>
      </c>
      <c r="C352" s="63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</row>
    <row r="353" spans="2:16" x14ac:dyDescent="0.25">
      <c r="B353" s="15" t="s">
        <v>102</v>
      </c>
      <c r="C353" s="16" t="s">
        <v>1</v>
      </c>
      <c r="D353" s="9" t="s">
        <v>103</v>
      </c>
      <c r="E353" s="16" t="s">
        <v>2</v>
      </c>
      <c r="F353" s="16" t="s">
        <v>3</v>
      </c>
      <c r="G353" s="16" t="s">
        <v>4</v>
      </c>
      <c r="H353" s="16" t="s">
        <v>5</v>
      </c>
      <c r="I353" s="16" t="s">
        <v>104</v>
      </c>
      <c r="J353" s="16" t="s">
        <v>105</v>
      </c>
      <c r="K353" s="16" t="s">
        <v>106</v>
      </c>
      <c r="L353" s="17" t="s">
        <v>107</v>
      </c>
      <c r="M353" s="18" t="s">
        <v>108</v>
      </c>
      <c r="N353" s="18" t="s">
        <v>109</v>
      </c>
      <c r="O353" s="18" t="s">
        <v>110</v>
      </c>
      <c r="P353" s="18"/>
    </row>
    <row r="354" spans="2:16" x14ac:dyDescent="0.25">
      <c r="B354" s="1">
        <f>+MAX($B$9:B353)+1</f>
        <v>125</v>
      </c>
      <c r="C354" s="1">
        <v>1</v>
      </c>
      <c r="D354" s="16" t="s">
        <v>1395</v>
      </c>
      <c r="E354" s="44" t="s">
        <v>1394</v>
      </c>
      <c r="F354" s="32" t="str">
        <f>+VLOOKUP(D354,[1]Sheet1!$B$4:$F$568,4,0)</f>
        <v>14/10/2000</v>
      </c>
      <c r="G354" s="32" t="str">
        <f>+VLOOKUP(D354,[1]Sheet1!$B$4:$F$568,5,0)</f>
        <v>Nữ</v>
      </c>
      <c r="H354" s="16" t="s">
        <v>1154</v>
      </c>
      <c r="I354" s="2"/>
      <c r="J354" s="2"/>
      <c r="K354" s="2"/>
      <c r="L354" s="2"/>
      <c r="M354" s="2"/>
      <c r="N354" s="2"/>
      <c r="O354" s="2"/>
      <c r="P354" s="6"/>
    </row>
    <row r="355" spans="2:16" x14ac:dyDescent="0.25">
      <c r="B355" s="1">
        <f>+MAX($B$9:B354)+1</f>
        <v>126</v>
      </c>
      <c r="C355" s="1">
        <v>2</v>
      </c>
      <c r="D355" s="16" t="s">
        <v>1393</v>
      </c>
      <c r="E355" s="44" t="s">
        <v>1392</v>
      </c>
      <c r="F355" s="32" t="str">
        <f>+VLOOKUP(D355,[1]Sheet1!$B$4:$F$568,4,0)</f>
        <v>29/07/2000</v>
      </c>
      <c r="G355" s="32" t="str">
        <f>+VLOOKUP(D355,[1]Sheet1!$B$4:$F$568,5,0)</f>
        <v>Nữ</v>
      </c>
      <c r="H355" s="16" t="s">
        <v>1170</v>
      </c>
      <c r="I355" s="2"/>
      <c r="J355" s="2"/>
      <c r="K355" s="2"/>
      <c r="L355" s="2"/>
      <c r="M355" s="2"/>
      <c r="N355" s="2"/>
      <c r="O355" s="2"/>
      <c r="P355" s="6"/>
    </row>
    <row r="356" spans="2:16" x14ac:dyDescent="0.25">
      <c r="B356" s="1">
        <f>+MAX($B$9:B355)+1</f>
        <v>127</v>
      </c>
      <c r="C356" s="1">
        <v>3</v>
      </c>
      <c r="D356" s="16" t="s">
        <v>1391</v>
      </c>
      <c r="E356" s="44" t="s">
        <v>1390</v>
      </c>
      <c r="F356" s="32" t="str">
        <f>+VLOOKUP(D356,[1]Sheet1!$B$4:$F$568,4,0)</f>
        <v>10/10/2000</v>
      </c>
      <c r="G356" s="32" t="str">
        <f>+VLOOKUP(D356,[1]Sheet1!$B$4:$F$568,5,0)</f>
        <v>Nữ</v>
      </c>
      <c r="H356" s="16" t="s">
        <v>1154</v>
      </c>
      <c r="I356" s="2"/>
      <c r="J356" s="2"/>
      <c r="K356" s="2"/>
      <c r="L356" s="2"/>
      <c r="M356" s="2"/>
      <c r="N356" s="2"/>
      <c r="O356" s="2"/>
      <c r="P356" s="6"/>
    </row>
    <row r="357" spans="2:16" x14ac:dyDescent="0.25">
      <c r="B357" s="1">
        <f>+MAX($B$9:B356)+1</f>
        <v>128</v>
      </c>
      <c r="C357" s="1">
        <v>4</v>
      </c>
      <c r="D357" s="16" t="s">
        <v>1389</v>
      </c>
      <c r="E357" s="44" t="s">
        <v>805</v>
      </c>
      <c r="F357" s="32" t="str">
        <f>+VLOOKUP(D357,[1]Sheet1!$B$4:$F$568,4,0)</f>
        <v>17/11/2000</v>
      </c>
      <c r="G357" s="32" t="str">
        <f>+VLOOKUP(D357,[1]Sheet1!$B$4:$F$568,5,0)</f>
        <v>Nữ</v>
      </c>
      <c r="H357" s="16" t="s">
        <v>1154</v>
      </c>
      <c r="I357" s="2"/>
      <c r="J357" s="2"/>
      <c r="K357" s="2"/>
      <c r="L357" s="2"/>
      <c r="M357" s="2"/>
      <c r="N357" s="2"/>
      <c r="O357" s="2"/>
      <c r="P357" s="6"/>
    </row>
    <row r="358" spans="2:16" x14ac:dyDescent="0.25">
      <c r="B358" s="63" t="s">
        <v>172</v>
      </c>
      <c r="C358" s="63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</row>
    <row r="359" spans="2:16" x14ac:dyDescent="0.25">
      <c r="B359" s="15" t="s">
        <v>102</v>
      </c>
      <c r="C359" s="16" t="s">
        <v>1</v>
      </c>
      <c r="D359" s="9" t="s">
        <v>103</v>
      </c>
      <c r="E359" s="16" t="s">
        <v>2</v>
      </c>
      <c r="F359" s="16" t="s">
        <v>3</v>
      </c>
      <c r="G359" s="16" t="s">
        <v>4</v>
      </c>
      <c r="H359" s="16" t="s">
        <v>5</v>
      </c>
      <c r="I359" s="16" t="s">
        <v>104</v>
      </c>
      <c r="J359" s="16" t="s">
        <v>105</v>
      </c>
      <c r="K359" s="16" t="s">
        <v>106</v>
      </c>
      <c r="L359" s="17" t="s">
        <v>107</v>
      </c>
      <c r="M359" s="18" t="s">
        <v>108</v>
      </c>
      <c r="N359" s="18" t="s">
        <v>109</v>
      </c>
      <c r="O359" s="18" t="s">
        <v>110</v>
      </c>
      <c r="P359" s="18"/>
    </row>
    <row r="360" spans="2:16" x14ac:dyDescent="0.25">
      <c r="B360" s="1">
        <f>+MAX($B$9:B359)+1</f>
        <v>129</v>
      </c>
      <c r="C360" s="1">
        <v>1</v>
      </c>
      <c r="D360" s="16" t="s">
        <v>1403</v>
      </c>
      <c r="E360" s="44" t="s">
        <v>1402</v>
      </c>
      <c r="F360" s="32" t="str">
        <f>+VLOOKUP(D360,[1]Sheet1!$B$4:$F$568,4,0)</f>
        <v>26/06/2000</v>
      </c>
      <c r="G360" s="32" t="str">
        <f>+VLOOKUP(D360,[1]Sheet1!$B$4:$F$568,5,0)</f>
        <v>Nữ</v>
      </c>
      <c r="H360" s="16" t="s">
        <v>1154</v>
      </c>
      <c r="I360" s="2"/>
      <c r="J360" s="2"/>
      <c r="K360" s="2"/>
      <c r="L360" s="2"/>
      <c r="M360" s="2"/>
      <c r="N360" s="2"/>
      <c r="O360" s="2"/>
      <c r="P360" s="6"/>
    </row>
    <row r="361" spans="2:16" x14ac:dyDescent="0.25">
      <c r="B361" s="1">
        <f>+MAX($B$9:B360)+1</f>
        <v>130</v>
      </c>
      <c r="C361" s="1">
        <v>2</v>
      </c>
      <c r="D361" s="16" t="s">
        <v>1401</v>
      </c>
      <c r="E361" s="44" t="s">
        <v>1400</v>
      </c>
      <c r="F361" s="32" t="str">
        <f>+VLOOKUP(D361,[1]Sheet1!$B$4:$F$568,4,0)</f>
        <v>15/08/2000</v>
      </c>
      <c r="G361" s="32" t="str">
        <f>+VLOOKUP(D361,[1]Sheet1!$B$4:$F$568,5,0)</f>
        <v>Nữ</v>
      </c>
      <c r="H361" s="16" t="s">
        <v>1170</v>
      </c>
      <c r="I361" s="2"/>
      <c r="J361" s="2"/>
      <c r="K361" s="2"/>
      <c r="L361" s="2"/>
      <c r="M361" s="2"/>
      <c r="N361" s="2"/>
      <c r="O361" s="2"/>
      <c r="P361" s="6"/>
    </row>
    <row r="362" spans="2:16" x14ac:dyDescent="0.25">
      <c r="B362" s="1">
        <f>+MAX($B$9:B361)+1</f>
        <v>131</v>
      </c>
      <c r="C362" s="1">
        <v>3</v>
      </c>
      <c r="D362" s="16" t="s">
        <v>1399</v>
      </c>
      <c r="E362" s="44" t="s">
        <v>1398</v>
      </c>
      <c r="F362" s="32" t="str">
        <f>+VLOOKUP(D362,[1]Sheet1!$B$4:$F$568,4,0)</f>
        <v>09/01/2000</v>
      </c>
      <c r="G362" s="32" t="str">
        <f>+VLOOKUP(D362,[1]Sheet1!$B$4:$F$568,5,0)</f>
        <v>Nữ</v>
      </c>
      <c r="H362" s="16" t="s">
        <v>1154</v>
      </c>
      <c r="I362" s="2"/>
      <c r="J362" s="2"/>
      <c r="K362" s="2"/>
      <c r="L362" s="2"/>
      <c r="M362" s="2"/>
      <c r="N362" s="2"/>
      <c r="O362" s="2"/>
      <c r="P362" s="6"/>
    </row>
    <row r="363" spans="2:16" x14ac:dyDescent="0.25">
      <c r="B363" s="1">
        <f>+MAX($B$9:B362)+1</f>
        <v>132</v>
      </c>
      <c r="C363" s="1">
        <v>4</v>
      </c>
      <c r="D363" s="16" t="s">
        <v>1397</v>
      </c>
      <c r="E363" s="44" t="s">
        <v>1396</v>
      </c>
      <c r="F363" s="32" t="str">
        <f>+VLOOKUP(D363,[1]Sheet1!$B$4:$F$568,4,0)</f>
        <v>11/03/2000</v>
      </c>
      <c r="G363" s="32" t="str">
        <f>+VLOOKUP(D363,[1]Sheet1!$B$4:$F$568,5,0)</f>
        <v>Nữ</v>
      </c>
      <c r="H363" s="16" t="s">
        <v>1154</v>
      </c>
      <c r="I363" s="2"/>
      <c r="J363" s="2"/>
      <c r="K363" s="2"/>
      <c r="L363" s="2"/>
      <c r="M363" s="2"/>
      <c r="N363" s="2"/>
      <c r="O363" s="2"/>
      <c r="P363" s="6"/>
    </row>
    <row r="364" spans="2:16" x14ac:dyDescent="0.25">
      <c r="B364" s="63" t="s">
        <v>173</v>
      </c>
      <c r="C364" s="63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</row>
    <row r="365" spans="2:16" x14ac:dyDescent="0.25">
      <c r="B365" s="1" t="s">
        <v>1</v>
      </c>
      <c r="C365" s="1" t="s">
        <v>1</v>
      </c>
      <c r="D365" s="1"/>
      <c r="E365" s="1" t="s">
        <v>2</v>
      </c>
      <c r="F365" s="1" t="s">
        <v>3</v>
      </c>
      <c r="G365" s="1" t="s">
        <v>4</v>
      </c>
      <c r="H365" s="1" t="s">
        <v>5</v>
      </c>
      <c r="I365" s="1"/>
      <c r="J365" s="1"/>
      <c r="K365" s="1"/>
      <c r="L365" s="1"/>
      <c r="M365" s="1"/>
      <c r="N365" s="1"/>
      <c r="O365" s="1"/>
      <c r="P365" s="6" t="s">
        <v>45</v>
      </c>
    </row>
    <row r="366" spans="2:16" x14ac:dyDescent="0.25">
      <c r="B366" s="1">
        <f>+MAX($B$9:B365)+1</f>
        <v>133</v>
      </c>
      <c r="C366" s="1">
        <v>1</v>
      </c>
      <c r="D366" s="16" t="s">
        <v>1409</v>
      </c>
      <c r="E366" s="44" t="s">
        <v>1408</v>
      </c>
      <c r="F366" s="32" t="str">
        <f>+VLOOKUP(D366,[1]Sheet1!$B$4:$F$568,4,0)</f>
        <v>01/11/2000</v>
      </c>
      <c r="G366" s="32" t="str">
        <f>+VLOOKUP(D366,[1]Sheet1!$B$4:$F$568,5,0)</f>
        <v>Nữ</v>
      </c>
      <c r="H366" s="16" t="s">
        <v>1170</v>
      </c>
      <c r="I366" s="2"/>
      <c r="J366" s="2"/>
      <c r="K366" s="2"/>
      <c r="L366" s="2"/>
      <c r="M366" s="2"/>
      <c r="N366" s="2"/>
      <c r="O366" s="2"/>
      <c r="P366" s="6"/>
    </row>
    <row r="367" spans="2:16" x14ac:dyDescent="0.25">
      <c r="B367" s="1">
        <f>+MAX($B$9:B366)+1</f>
        <v>134</v>
      </c>
      <c r="C367" s="1">
        <v>2</v>
      </c>
      <c r="D367" s="16" t="s">
        <v>1407</v>
      </c>
      <c r="E367" s="44" t="s">
        <v>1406</v>
      </c>
      <c r="F367" s="32" t="str">
        <f>+VLOOKUP(D367,[1]Sheet1!$B$4:$F$568,4,0)</f>
        <v>26/10/2000</v>
      </c>
      <c r="G367" s="32" t="str">
        <f>+VLOOKUP(D367,[1]Sheet1!$B$4:$F$568,5,0)</f>
        <v>Nữ</v>
      </c>
      <c r="H367" s="16" t="s">
        <v>1154</v>
      </c>
      <c r="I367" s="2"/>
      <c r="J367" s="2"/>
      <c r="K367" s="2"/>
      <c r="L367" s="2"/>
      <c r="M367" s="2"/>
      <c r="N367" s="2"/>
      <c r="O367" s="2"/>
      <c r="P367" s="6"/>
    </row>
    <row r="368" spans="2:16" x14ac:dyDescent="0.25">
      <c r="B368" s="1">
        <f>+MAX($B$9:B367)+1</f>
        <v>135</v>
      </c>
      <c r="C368" s="1">
        <v>3</v>
      </c>
      <c r="D368" s="16" t="s">
        <v>1405</v>
      </c>
      <c r="E368" s="44" t="s">
        <v>487</v>
      </c>
      <c r="F368" s="32" t="str">
        <f>+VLOOKUP(D368,[1]Sheet1!$B$4:$F$568,4,0)</f>
        <v>08/07/2000</v>
      </c>
      <c r="G368" s="32" t="str">
        <f>+VLOOKUP(D368,[1]Sheet1!$B$4:$F$568,5,0)</f>
        <v>Nữ</v>
      </c>
      <c r="H368" s="16" t="s">
        <v>1154</v>
      </c>
      <c r="I368" s="2"/>
      <c r="J368" s="2"/>
      <c r="K368" s="2"/>
      <c r="L368" s="2"/>
      <c r="M368" s="2"/>
      <c r="N368" s="2"/>
      <c r="O368" s="2"/>
      <c r="P368" s="6"/>
    </row>
    <row r="369" spans="2:16" x14ac:dyDescent="0.25">
      <c r="B369" s="1">
        <f>+MAX($B$9:B368)+1</f>
        <v>136</v>
      </c>
      <c r="C369" s="1">
        <v>4</v>
      </c>
      <c r="D369" s="16" t="s">
        <v>1404</v>
      </c>
      <c r="E369" s="44" t="s">
        <v>487</v>
      </c>
      <c r="F369" s="32" t="str">
        <f>+VLOOKUP(D369,[1]Sheet1!$B$4:$F$568,4,0)</f>
        <v>30/07/2000</v>
      </c>
      <c r="G369" s="32" t="str">
        <f>+VLOOKUP(D369,[1]Sheet1!$B$4:$F$568,5,0)</f>
        <v>Nữ</v>
      </c>
      <c r="H369" s="16" t="s">
        <v>1170</v>
      </c>
      <c r="I369" s="2"/>
      <c r="J369" s="2"/>
      <c r="K369" s="2"/>
      <c r="L369" s="2"/>
      <c r="M369" s="2"/>
      <c r="N369" s="2"/>
      <c r="O369" s="2"/>
      <c r="P369" s="6"/>
    </row>
    <row r="370" spans="2:16" x14ac:dyDescent="0.25">
      <c r="B370" s="63" t="s">
        <v>174</v>
      </c>
      <c r="C370" s="63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</row>
    <row r="371" spans="2:16" x14ac:dyDescent="0.25">
      <c r="B371" s="1" t="s">
        <v>1</v>
      </c>
      <c r="C371" s="1" t="s">
        <v>1</v>
      </c>
      <c r="D371" s="1"/>
      <c r="E371" s="1" t="s">
        <v>2</v>
      </c>
      <c r="F371" s="1" t="s">
        <v>3</v>
      </c>
      <c r="G371" s="1" t="s">
        <v>4</v>
      </c>
      <c r="H371" s="1" t="s">
        <v>5</v>
      </c>
      <c r="I371" s="1"/>
      <c r="J371" s="1"/>
      <c r="K371" s="1"/>
      <c r="L371" s="1"/>
      <c r="M371" s="1"/>
      <c r="N371" s="1"/>
      <c r="O371" s="1"/>
      <c r="P371" s="6" t="s">
        <v>45</v>
      </c>
    </row>
    <row r="372" spans="2:16" x14ac:dyDescent="0.25">
      <c r="B372" s="1">
        <f>+MAX($B$9:B371)+1</f>
        <v>137</v>
      </c>
      <c r="C372" s="1">
        <v>1</v>
      </c>
      <c r="D372" s="16" t="s">
        <v>1414</v>
      </c>
      <c r="E372" s="44" t="s">
        <v>485</v>
      </c>
      <c r="F372" s="32" t="str">
        <f>+VLOOKUP(D372,[1]Sheet1!$B$4:$F$568,4,0)</f>
        <v>01/01/2000</v>
      </c>
      <c r="G372" s="32" t="str">
        <f>+VLOOKUP(D372,[1]Sheet1!$B$4:$F$568,5,0)</f>
        <v>Nữ</v>
      </c>
      <c r="H372" s="16" t="s">
        <v>1154</v>
      </c>
      <c r="I372" s="2"/>
      <c r="J372" s="2"/>
      <c r="K372" s="2"/>
      <c r="L372" s="2"/>
      <c r="M372" s="2"/>
      <c r="N372" s="2"/>
      <c r="O372" s="2"/>
      <c r="P372" s="6"/>
    </row>
    <row r="373" spans="2:16" x14ac:dyDescent="0.25">
      <c r="B373" s="1">
        <f>+MAX($B$9:B372)+1</f>
        <v>138</v>
      </c>
      <c r="C373" s="1">
        <v>2</v>
      </c>
      <c r="D373" s="16" t="s">
        <v>1413</v>
      </c>
      <c r="E373" s="44" t="s">
        <v>485</v>
      </c>
      <c r="F373" s="32" t="str">
        <f>+VLOOKUP(D373,[1]Sheet1!$B$4:$F$568,4,0)</f>
        <v>23/06/2000</v>
      </c>
      <c r="G373" s="32" t="str">
        <f>+VLOOKUP(D373,[1]Sheet1!$B$4:$F$568,5,0)</f>
        <v>Nữ</v>
      </c>
      <c r="H373" s="16" t="s">
        <v>1170</v>
      </c>
      <c r="I373" s="2"/>
      <c r="J373" s="2"/>
      <c r="K373" s="2"/>
      <c r="L373" s="2"/>
      <c r="M373" s="2"/>
      <c r="N373" s="2"/>
      <c r="O373" s="2"/>
      <c r="P373" s="6"/>
    </row>
    <row r="374" spans="2:16" x14ac:dyDescent="0.25">
      <c r="B374" s="1">
        <f>+MAX($B$9:B373)+1</f>
        <v>139</v>
      </c>
      <c r="C374" s="1">
        <v>3</v>
      </c>
      <c r="D374" s="16" t="s">
        <v>1412</v>
      </c>
      <c r="E374" s="44" t="s">
        <v>822</v>
      </c>
      <c r="F374" s="32" t="str">
        <f>+VLOOKUP(D374,[1]Sheet1!$B$4:$F$568,4,0)</f>
        <v>29/11/2000</v>
      </c>
      <c r="G374" s="32" t="str">
        <f>+VLOOKUP(D374,[1]Sheet1!$B$4:$F$568,5,0)</f>
        <v>Nữ</v>
      </c>
      <c r="H374" s="16" t="s">
        <v>1170</v>
      </c>
      <c r="I374" s="2"/>
      <c r="J374" s="2"/>
      <c r="K374" s="2"/>
      <c r="L374" s="2"/>
      <c r="M374" s="2"/>
      <c r="N374" s="2"/>
      <c r="O374" s="2"/>
      <c r="P374" s="6"/>
    </row>
    <row r="375" spans="2:16" x14ac:dyDescent="0.25">
      <c r="B375" s="1">
        <f>+MAX($B$9:B374)+1</f>
        <v>140</v>
      </c>
      <c r="C375" s="1">
        <v>4</v>
      </c>
      <c r="D375" s="16" t="s">
        <v>1411</v>
      </c>
      <c r="E375" s="44" t="s">
        <v>1410</v>
      </c>
      <c r="F375" s="32" t="str">
        <f>+VLOOKUP(D375,[1]Sheet1!$B$4:$F$568,4,0)</f>
        <v>07/03/2000</v>
      </c>
      <c r="G375" s="32" t="str">
        <f>+VLOOKUP(D375,[1]Sheet1!$B$4:$F$568,5,0)</f>
        <v>Nữ</v>
      </c>
      <c r="H375" s="16" t="s">
        <v>1154</v>
      </c>
      <c r="I375" s="2"/>
      <c r="J375" s="2"/>
      <c r="K375" s="2"/>
      <c r="L375" s="2"/>
      <c r="M375" s="2"/>
      <c r="N375" s="2"/>
      <c r="O375" s="2"/>
      <c r="P375" s="6"/>
    </row>
    <row r="376" spans="2:16" x14ac:dyDescent="0.25">
      <c r="B376" s="63" t="s">
        <v>175</v>
      </c>
      <c r="C376" s="63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</row>
    <row r="377" spans="2:16" x14ac:dyDescent="0.25">
      <c r="B377" s="1" t="s">
        <v>1</v>
      </c>
      <c r="C377" s="1" t="s">
        <v>1</v>
      </c>
      <c r="D377" s="1"/>
      <c r="E377" s="1" t="s">
        <v>2</v>
      </c>
      <c r="F377" s="1" t="s">
        <v>3</v>
      </c>
      <c r="G377" s="1" t="s">
        <v>4</v>
      </c>
      <c r="H377" s="1" t="s">
        <v>5</v>
      </c>
      <c r="I377" s="1"/>
      <c r="J377" s="1"/>
      <c r="K377" s="1"/>
      <c r="L377" s="1"/>
      <c r="M377" s="1"/>
      <c r="N377" s="1"/>
      <c r="O377" s="1"/>
      <c r="P377" s="6" t="s">
        <v>45</v>
      </c>
    </row>
    <row r="378" spans="2:16" x14ac:dyDescent="0.25">
      <c r="B378" s="1">
        <f>+MAX($B$9:B377)+1</f>
        <v>141</v>
      </c>
      <c r="C378" s="1">
        <v>1</v>
      </c>
      <c r="D378" s="16" t="s">
        <v>1421</v>
      </c>
      <c r="E378" s="44" t="s">
        <v>1420</v>
      </c>
      <c r="F378" s="32" t="str">
        <f>+VLOOKUP(D378,[1]Sheet1!$B$4:$F$568,4,0)</f>
        <v>05/10/2000</v>
      </c>
      <c r="G378" s="32" t="str">
        <f>+VLOOKUP(D378,[1]Sheet1!$B$4:$F$568,5,0)</f>
        <v>Nữ</v>
      </c>
      <c r="H378" s="16" t="s">
        <v>1170</v>
      </c>
      <c r="I378" s="2"/>
      <c r="J378" s="2"/>
      <c r="K378" s="2"/>
      <c r="L378" s="2"/>
      <c r="M378" s="2"/>
      <c r="N378" s="2"/>
      <c r="O378" s="2"/>
      <c r="P378" s="6"/>
    </row>
    <row r="379" spans="2:16" x14ac:dyDescent="0.25">
      <c r="B379" s="1">
        <f>+MAX($B$9:B378)+1</f>
        <v>142</v>
      </c>
      <c r="C379" s="1">
        <v>2</v>
      </c>
      <c r="D379" s="16" t="s">
        <v>1419</v>
      </c>
      <c r="E379" s="44" t="s">
        <v>1417</v>
      </c>
      <c r="F379" s="32" t="str">
        <f>+VLOOKUP(D379,[1]Sheet1!$B$4:$F$568,4,0)</f>
        <v>16/01/2000</v>
      </c>
      <c r="G379" s="32" t="str">
        <f>+VLOOKUP(D379,[1]Sheet1!$B$4:$F$568,5,0)</f>
        <v>Nữ</v>
      </c>
      <c r="H379" s="16" t="s">
        <v>1170</v>
      </c>
      <c r="I379" s="2"/>
      <c r="J379" s="2"/>
      <c r="K379" s="2"/>
      <c r="L379" s="2"/>
      <c r="M379" s="2"/>
      <c r="N379" s="2"/>
      <c r="O379" s="2"/>
      <c r="P379" s="6"/>
    </row>
    <row r="380" spans="2:16" x14ac:dyDescent="0.25">
      <c r="B380" s="1">
        <f>+MAX($B$9:B379)+1</f>
        <v>143</v>
      </c>
      <c r="C380" s="1">
        <v>3</v>
      </c>
      <c r="D380" s="16" t="s">
        <v>1418</v>
      </c>
      <c r="E380" s="44" t="s">
        <v>1417</v>
      </c>
      <c r="F380" s="32" t="str">
        <f>+VLOOKUP(D380,[1]Sheet1!$B$4:$F$568,4,0)</f>
        <v>10/02/2000</v>
      </c>
      <c r="G380" s="32" t="str">
        <f>+VLOOKUP(D380,[1]Sheet1!$B$4:$F$568,5,0)</f>
        <v>Nữ</v>
      </c>
      <c r="H380" s="16" t="s">
        <v>1154</v>
      </c>
      <c r="I380" s="2"/>
      <c r="J380" s="2"/>
      <c r="K380" s="2"/>
      <c r="L380" s="2"/>
      <c r="M380" s="2"/>
      <c r="N380" s="2"/>
      <c r="O380" s="2"/>
      <c r="P380" s="6"/>
    </row>
    <row r="381" spans="2:16" x14ac:dyDescent="0.25">
      <c r="B381" s="1">
        <f>+MAX($B$9:B380)+1</f>
        <v>144</v>
      </c>
      <c r="C381" s="1">
        <v>4</v>
      </c>
      <c r="D381" s="16" t="s">
        <v>1416</v>
      </c>
      <c r="E381" s="44" t="s">
        <v>1415</v>
      </c>
      <c r="F381" s="32" t="str">
        <f>+VLOOKUP(D381,[1]Sheet1!$B$4:$F$568,4,0)</f>
        <v>11/01/2000</v>
      </c>
      <c r="G381" s="32" t="str">
        <f>+VLOOKUP(D381,[1]Sheet1!$B$4:$F$568,5,0)</f>
        <v>Nữ</v>
      </c>
      <c r="H381" s="16" t="s">
        <v>1170</v>
      </c>
      <c r="I381" s="2"/>
      <c r="J381" s="2"/>
      <c r="K381" s="2"/>
      <c r="L381" s="2"/>
      <c r="M381" s="2"/>
      <c r="N381" s="2"/>
      <c r="O381" s="2"/>
      <c r="P381" s="6"/>
    </row>
    <row r="382" spans="2:16" x14ac:dyDescent="0.25">
      <c r="B382" s="63" t="s">
        <v>176</v>
      </c>
      <c r="C382" s="63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</row>
    <row r="383" spans="2:16" x14ac:dyDescent="0.25">
      <c r="B383" s="1" t="s">
        <v>1</v>
      </c>
      <c r="C383" s="1" t="s">
        <v>1</v>
      </c>
      <c r="D383" s="1"/>
      <c r="E383" s="1" t="s">
        <v>2</v>
      </c>
      <c r="F383" s="1" t="s">
        <v>3</v>
      </c>
      <c r="G383" s="1" t="s">
        <v>4</v>
      </c>
      <c r="H383" s="1" t="s">
        <v>5</v>
      </c>
      <c r="I383" s="1"/>
      <c r="J383" s="1"/>
      <c r="K383" s="1"/>
      <c r="L383" s="1"/>
      <c r="M383" s="1"/>
      <c r="N383" s="1"/>
      <c r="O383" s="1"/>
      <c r="P383" s="6" t="s">
        <v>45</v>
      </c>
    </row>
    <row r="384" spans="2:16" x14ac:dyDescent="0.25">
      <c r="B384" s="1">
        <f>+MAX($B$9:B383)+1</f>
        <v>145</v>
      </c>
      <c r="C384" s="1">
        <v>1</v>
      </c>
      <c r="D384" s="16" t="s">
        <v>1429</v>
      </c>
      <c r="E384" s="44" t="s">
        <v>1428</v>
      </c>
      <c r="F384" s="32" t="str">
        <f>+VLOOKUP(D384,[1]Sheet1!$B$4:$F$568,4,0)</f>
        <v>25/09/2000</v>
      </c>
      <c r="G384" s="32" t="str">
        <f>+VLOOKUP(D384,[1]Sheet1!$B$4:$F$568,5,0)</f>
        <v>Nữ</v>
      </c>
      <c r="H384" s="16" t="s">
        <v>1154</v>
      </c>
      <c r="I384" s="2"/>
      <c r="J384" s="2"/>
      <c r="K384" s="2"/>
      <c r="L384" s="2"/>
      <c r="M384" s="2"/>
      <c r="N384" s="2"/>
      <c r="O384" s="2"/>
      <c r="P384" s="6"/>
    </row>
    <row r="385" spans="2:16" x14ac:dyDescent="0.25">
      <c r="B385" s="1">
        <f>+MAX($B$9:B384)+1</f>
        <v>146</v>
      </c>
      <c r="C385" s="1">
        <v>2</v>
      </c>
      <c r="D385" s="16" t="s">
        <v>1427</v>
      </c>
      <c r="E385" s="44" t="s">
        <v>1426</v>
      </c>
      <c r="F385" s="32" t="str">
        <f>+VLOOKUP(D385,[1]Sheet1!$B$4:$F$568,4,0)</f>
        <v>14/04/2000</v>
      </c>
      <c r="G385" s="32" t="str">
        <f>+VLOOKUP(D385,[1]Sheet1!$B$4:$F$568,5,0)</f>
        <v>Nữ</v>
      </c>
      <c r="H385" s="16" t="s">
        <v>1154</v>
      </c>
      <c r="I385" s="2"/>
      <c r="J385" s="2"/>
      <c r="K385" s="2"/>
      <c r="L385" s="2"/>
      <c r="M385" s="2"/>
      <c r="N385" s="2"/>
      <c r="O385" s="2"/>
      <c r="P385" s="6"/>
    </row>
    <row r="386" spans="2:16" x14ac:dyDescent="0.25">
      <c r="B386" s="1">
        <f>+MAX($B$9:B385)+1</f>
        <v>147</v>
      </c>
      <c r="C386" s="1">
        <v>3</v>
      </c>
      <c r="D386" s="16" t="s">
        <v>1425</v>
      </c>
      <c r="E386" s="44" t="s">
        <v>1424</v>
      </c>
      <c r="F386" s="32" t="str">
        <f>+VLOOKUP(D386,[1]Sheet1!$B$4:$F$568,4,0)</f>
        <v>06/09/2000</v>
      </c>
      <c r="G386" s="32" t="str">
        <f>+VLOOKUP(D386,[1]Sheet1!$B$4:$F$568,5,0)</f>
        <v>Nữ</v>
      </c>
      <c r="H386" s="16" t="s">
        <v>1170</v>
      </c>
      <c r="I386" s="2"/>
      <c r="J386" s="2"/>
      <c r="K386" s="2"/>
      <c r="L386" s="2"/>
      <c r="M386" s="2"/>
      <c r="N386" s="2"/>
      <c r="O386" s="2"/>
      <c r="P386" s="6"/>
    </row>
    <row r="387" spans="2:16" x14ac:dyDescent="0.25">
      <c r="B387" s="1">
        <f>+MAX($B$9:B386)+1</f>
        <v>148</v>
      </c>
      <c r="C387" s="1">
        <v>4</v>
      </c>
      <c r="D387" s="16" t="s">
        <v>1423</v>
      </c>
      <c r="E387" s="44" t="s">
        <v>1422</v>
      </c>
      <c r="F387" s="32" t="str">
        <f>+VLOOKUP(D387,[1]Sheet1!$B$4:$F$568,4,0)</f>
        <v>14/12/2000</v>
      </c>
      <c r="G387" s="32" t="str">
        <f>+VLOOKUP(D387,[1]Sheet1!$B$4:$F$568,5,0)</f>
        <v>Nữ</v>
      </c>
      <c r="H387" s="16" t="s">
        <v>1154</v>
      </c>
      <c r="I387" s="2"/>
      <c r="J387" s="2"/>
      <c r="K387" s="2"/>
      <c r="L387" s="2"/>
      <c r="M387" s="2"/>
      <c r="N387" s="2"/>
      <c r="O387" s="2"/>
      <c r="P387" s="6"/>
    </row>
    <row r="388" spans="2:16" x14ac:dyDescent="0.25">
      <c r="B388" s="63" t="s">
        <v>177</v>
      </c>
      <c r="C388" s="63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</row>
    <row r="389" spans="2:16" x14ac:dyDescent="0.25">
      <c r="B389" s="1" t="s">
        <v>1</v>
      </c>
      <c r="C389" s="1" t="s">
        <v>1</v>
      </c>
      <c r="D389" s="1"/>
      <c r="E389" s="1" t="s">
        <v>2</v>
      </c>
      <c r="F389" s="1" t="s">
        <v>3</v>
      </c>
      <c r="G389" s="1" t="s">
        <v>4</v>
      </c>
      <c r="H389" s="1" t="s">
        <v>5</v>
      </c>
      <c r="I389" s="1"/>
      <c r="J389" s="1"/>
      <c r="K389" s="1"/>
      <c r="L389" s="1"/>
      <c r="M389" s="1"/>
      <c r="N389" s="1"/>
      <c r="O389" s="1"/>
      <c r="P389" s="6" t="s">
        <v>45</v>
      </c>
    </row>
    <row r="390" spans="2:16" x14ac:dyDescent="0.25">
      <c r="B390" s="1">
        <f>+MAX($B$9:B389)+1</f>
        <v>149</v>
      </c>
      <c r="C390" s="1">
        <v>1</v>
      </c>
      <c r="D390" s="16" t="s">
        <v>1436</v>
      </c>
      <c r="E390" s="44" t="s">
        <v>1435</v>
      </c>
      <c r="F390" s="32" t="str">
        <f>+VLOOKUP(D390,[1]Sheet1!$B$4:$F$568,4,0)</f>
        <v>02/07/2000</v>
      </c>
      <c r="G390" s="32" t="str">
        <f>+VLOOKUP(D390,[1]Sheet1!$B$4:$F$568,5,0)</f>
        <v>Nữ</v>
      </c>
      <c r="H390" s="16" t="s">
        <v>1154</v>
      </c>
      <c r="I390" s="2"/>
      <c r="J390" s="2"/>
      <c r="K390" s="2"/>
      <c r="L390" s="2"/>
      <c r="M390" s="2"/>
      <c r="N390" s="2"/>
      <c r="O390" s="2"/>
      <c r="P390" s="6"/>
    </row>
    <row r="391" spans="2:16" x14ac:dyDescent="0.25">
      <c r="B391" s="1">
        <f>+MAX($B$9:B390)+1</f>
        <v>150</v>
      </c>
      <c r="C391" s="1">
        <v>2</v>
      </c>
      <c r="D391" s="16" t="s">
        <v>1434</v>
      </c>
      <c r="E391" s="44" t="s">
        <v>1433</v>
      </c>
      <c r="F391" s="32" t="str">
        <f>+VLOOKUP(D391,[1]Sheet1!$B$4:$F$568,4,0)</f>
        <v>01/08/2000</v>
      </c>
      <c r="G391" s="32" t="str">
        <f>+VLOOKUP(D391,[1]Sheet1!$B$4:$F$568,5,0)</f>
        <v>Nữ</v>
      </c>
      <c r="H391" s="16" t="s">
        <v>1154</v>
      </c>
      <c r="I391" s="2"/>
      <c r="J391" s="2"/>
      <c r="K391" s="2"/>
      <c r="L391" s="2"/>
      <c r="M391" s="2"/>
      <c r="N391" s="2"/>
      <c r="O391" s="2"/>
      <c r="P391" s="6"/>
    </row>
    <row r="392" spans="2:16" x14ac:dyDescent="0.25">
      <c r="B392" s="1">
        <f>+MAX($B$9:B391)+1</f>
        <v>151</v>
      </c>
      <c r="C392" s="1">
        <v>3</v>
      </c>
      <c r="D392" s="16" t="s">
        <v>1432</v>
      </c>
      <c r="E392" s="44" t="s">
        <v>1144</v>
      </c>
      <c r="F392" s="32" t="str">
        <f>+VLOOKUP(D392,[1]Sheet1!$B$4:$F$568,4,0)</f>
        <v>11/07/2000</v>
      </c>
      <c r="G392" s="32" t="str">
        <f>+VLOOKUP(D392,[1]Sheet1!$B$4:$F$568,5,0)</f>
        <v>Nữ</v>
      </c>
      <c r="H392" s="16" t="s">
        <v>1154</v>
      </c>
      <c r="I392" s="2"/>
      <c r="J392" s="2"/>
      <c r="K392" s="2"/>
      <c r="L392" s="2"/>
      <c r="M392" s="2"/>
      <c r="N392" s="2"/>
      <c r="O392" s="2"/>
      <c r="P392" s="6"/>
    </row>
    <row r="393" spans="2:16" x14ac:dyDescent="0.25">
      <c r="B393" s="1">
        <f>+MAX($B$9:B392)+1</f>
        <v>152</v>
      </c>
      <c r="C393" s="1">
        <v>4</v>
      </c>
      <c r="D393" s="16" t="s">
        <v>1431</v>
      </c>
      <c r="E393" s="44" t="s">
        <v>1430</v>
      </c>
      <c r="F393" s="32" t="str">
        <f>+VLOOKUP(D393,[1]Sheet1!$B$4:$F$568,4,0)</f>
        <v>05/08/2000</v>
      </c>
      <c r="G393" s="32" t="str">
        <f>+VLOOKUP(D393,[1]Sheet1!$B$4:$F$568,5,0)</f>
        <v>Nữ</v>
      </c>
      <c r="H393" s="16" t="s">
        <v>1154</v>
      </c>
      <c r="I393" s="2"/>
      <c r="J393" s="2"/>
      <c r="K393" s="2"/>
      <c r="L393" s="2"/>
      <c r="M393" s="2"/>
      <c r="N393" s="2"/>
      <c r="O393" s="2"/>
      <c r="P393" s="6"/>
    </row>
    <row r="394" spans="2:16" x14ac:dyDescent="0.25">
      <c r="B394" s="63" t="s">
        <v>178</v>
      </c>
      <c r="C394" s="63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</row>
    <row r="395" spans="2:16" x14ac:dyDescent="0.25">
      <c r="B395" s="1" t="s">
        <v>1</v>
      </c>
      <c r="C395" s="1" t="s">
        <v>1</v>
      </c>
      <c r="D395" s="1"/>
      <c r="E395" s="1" t="s">
        <v>2</v>
      </c>
      <c r="F395" s="1" t="s">
        <v>3</v>
      </c>
      <c r="G395" s="1" t="s">
        <v>4</v>
      </c>
      <c r="H395" s="1" t="s">
        <v>5</v>
      </c>
      <c r="I395" s="1"/>
      <c r="J395" s="1"/>
      <c r="K395" s="1"/>
      <c r="L395" s="1"/>
      <c r="M395" s="1"/>
      <c r="N395" s="1"/>
      <c r="O395" s="1"/>
      <c r="P395" s="6" t="s">
        <v>45</v>
      </c>
    </row>
    <row r="396" spans="2:16" x14ac:dyDescent="0.25">
      <c r="B396" s="1">
        <f>+MAX($B$9:B395)+1</f>
        <v>153</v>
      </c>
      <c r="C396" s="1">
        <v>1</v>
      </c>
      <c r="D396" s="16" t="s">
        <v>1442</v>
      </c>
      <c r="E396" s="44" t="s">
        <v>1441</v>
      </c>
      <c r="F396" s="32" t="str">
        <f>+VLOOKUP(D396,[1]Sheet1!$B$4:$F$568,4,0)</f>
        <v>30/08/2000</v>
      </c>
      <c r="G396" s="32" t="str">
        <f>+VLOOKUP(D396,[1]Sheet1!$B$4:$F$568,5,0)</f>
        <v>Nữ</v>
      </c>
      <c r="H396" s="16" t="s">
        <v>1170</v>
      </c>
      <c r="I396" s="2"/>
      <c r="J396" s="2"/>
      <c r="K396" s="2"/>
      <c r="L396" s="2"/>
      <c r="M396" s="2"/>
      <c r="N396" s="2"/>
      <c r="O396" s="2"/>
      <c r="P396" s="6"/>
    </row>
    <row r="397" spans="2:16" x14ac:dyDescent="0.25">
      <c r="B397" s="1">
        <f>+MAX($B$9:B396)+1</f>
        <v>154</v>
      </c>
      <c r="C397" s="1">
        <v>2</v>
      </c>
      <c r="D397" s="16" t="s">
        <v>1440</v>
      </c>
      <c r="E397" s="44" t="s">
        <v>1146</v>
      </c>
      <c r="F397" s="32" t="str">
        <f>+VLOOKUP(D397,[1]Sheet1!$B$4:$F$568,4,0)</f>
        <v>15/07/2000</v>
      </c>
      <c r="G397" s="32" t="str">
        <f>+VLOOKUP(D397,[1]Sheet1!$B$4:$F$568,5,0)</f>
        <v>Nữ</v>
      </c>
      <c r="H397" s="16" t="s">
        <v>1154</v>
      </c>
      <c r="I397" s="2"/>
      <c r="J397" s="2"/>
      <c r="K397" s="2"/>
      <c r="L397" s="2"/>
      <c r="M397" s="2"/>
      <c r="N397" s="2"/>
      <c r="O397" s="2"/>
      <c r="P397" s="6"/>
    </row>
    <row r="398" spans="2:16" x14ac:dyDescent="0.25">
      <c r="B398" s="1">
        <f>+MAX($B$9:B397)+1</f>
        <v>155</v>
      </c>
      <c r="C398" s="1">
        <v>3</v>
      </c>
      <c r="D398" s="16" t="s">
        <v>1439</v>
      </c>
      <c r="E398" s="44" t="s">
        <v>505</v>
      </c>
      <c r="F398" s="32" t="str">
        <f>+VLOOKUP(D398,[1]Sheet1!$B$4:$F$568,4,0)</f>
        <v>14/12/2000</v>
      </c>
      <c r="G398" s="32" t="str">
        <f>+VLOOKUP(D398,[1]Sheet1!$B$4:$F$568,5,0)</f>
        <v>Nữ</v>
      </c>
      <c r="H398" s="16" t="s">
        <v>1170</v>
      </c>
      <c r="I398" s="2"/>
      <c r="J398" s="2"/>
      <c r="K398" s="2"/>
      <c r="L398" s="2"/>
      <c r="M398" s="2"/>
      <c r="N398" s="2"/>
      <c r="O398" s="2"/>
      <c r="P398" s="6"/>
    </row>
    <row r="399" spans="2:16" x14ac:dyDescent="0.25">
      <c r="B399" s="1">
        <f>+MAX($B$9:B398)+1</f>
        <v>156</v>
      </c>
      <c r="C399" s="1">
        <v>4</v>
      </c>
      <c r="D399" s="16" t="s">
        <v>1438</v>
      </c>
      <c r="E399" s="44" t="s">
        <v>1437</v>
      </c>
      <c r="F399" s="32" t="str">
        <f>+VLOOKUP(D399,[1]Sheet1!$B$4:$F$568,4,0)</f>
        <v>03/03/2000</v>
      </c>
      <c r="G399" s="32" t="str">
        <f>+VLOOKUP(D399,[1]Sheet1!$B$4:$F$568,5,0)</f>
        <v>Nữ</v>
      </c>
      <c r="H399" s="16" t="s">
        <v>1170</v>
      </c>
      <c r="I399" s="2"/>
      <c r="J399" s="2"/>
      <c r="K399" s="2"/>
      <c r="L399" s="2"/>
      <c r="M399" s="2"/>
      <c r="N399" s="2"/>
      <c r="O399" s="2"/>
      <c r="P399" s="6"/>
    </row>
    <row r="400" spans="2:16" x14ac:dyDescent="0.25">
      <c r="B400" s="56" t="s">
        <v>1450</v>
      </c>
    </row>
  </sheetData>
  <mergeCells count="61">
    <mergeCell ref="B60:P60"/>
    <mergeCell ref="A4:P4"/>
    <mergeCell ref="B5:O5"/>
    <mergeCell ref="F6:H6"/>
    <mergeCell ref="B7:P7"/>
    <mergeCell ref="B15:P15"/>
    <mergeCell ref="B21:P21"/>
    <mergeCell ref="B28:P28"/>
    <mergeCell ref="B35:P35"/>
    <mergeCell ref="B42:P42"/>
    <mergeCell ref="B48:P48"/>
    <mergeCell ref="B54:P54"/>
    <mergeCell ref="B148:P148"/>
    <mergeCell ref="B66:P66"/>
    <mergeCell ref="B72:P72"/>
    <mergeCell ref="B78:P78"/>
    <mergeCell ref="B84:P84"/>
    <mergeCell ref="B92:P92"/>
    <mergeCell ref="B100:P100"/>
    <mergeCell ref="B108:P108"/>
    <mergeCell ref="B116:P116"/>
    <mergeCell ref="B124:P124"/>
    <mergeCell ref="B132:P132"/>
    <mergeCell ref="B140:P140"/>
    <mergeCell ref="B244:P244"/>
    <mergeCell ref="B156:P156"/>
    <mergeCell ref="B164:P164"/>
    <mergeCell ref="B172:P172"/>
    <mergeCell ref="B180:P180"/>
    <mergeCell ref="B188:P188"/>
    <mergeCell ref="B196:P196"/>
    <mergeCell ref="B204:P204"/>
    <mergeCell ref="B212:P212"/>
    <mergeCell ref="B220:P220"/>
    <mergeCell ref="B228:P228"/>
    <mergeCell ref="B236:P236"/>
    <mergeCell ref="B286:P286"/>
    <mergeCell ref="B250:P250"/>
    <mergeCell ref="B256:P256"/>
    <mergeCell ref="B262:P262"/>
    <mergeCell ref="B268:P268"/>
    <mergeCell ref="B274:P274"/>
    <mergeCell ref="B280:P280"/>
    <mergeCell ref="B292:P292"/>
    <mergeCell ref="B298:P298"/>
    <mergeCell ref="B304:P304"/>
    <mergeCell ref="B310:P310"/>
    <mergeCell ref="B316:P316"/>
    <mergeCell ref="B322:P322"/>
    <mergeCell ref="B328:P328"/>
    <mergeCell ref="B334:P334"/>
    <mergeCell ref="B340:P340"/>
    <mergeCell ref="B346:P346"/>
    <mergeCell ref="B382:P382"/>
    <mergeCell ref="B388:P388"/>
    <mergeCell ref="B394:P394"/>
    <mergeCell ref="B352:P352"/>
    <mergeCell ref="B358:P358"/>
    <mergeCell ref="B364:P364"/>
    <mergeCell ref="B370:P370"/>
    <mergeCell ref="B376:P376"/>
  </mergeCells>
  <pageMargins left="0.22" right="0.05" top="0.31" bottom="0.17" header="0.3" footer="0.1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Đại đội 1</vt:lpstr>
      <vt:lpstr>Đại đội 2</vt:lpstr>
      <vt:lpstr>Đại đội 3</vt:lpstr>
      <vt:lpstr>Đại đội 4</vt:lpstr>
      <vt:lpstr>'Đại đội 1'!Print_Area</vt:lpstr>
      <vt:lpstr>'Đại đội 2'!Print_Area</vt:lpstr>
      <vt:lpstr>'Đại đội 3'!Print_Area</vt:lpstr>
      <vt:lpstr>'Đại đội 4'!Print_Area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QLNT</dc:creator>
  <cp:lastModifiedBy>BichViet</cp:lastModifiedBy>
  <cp:lastPrinted>2018-08-29T03:23:25Z</cp:lastPrinted>
  <dcterms:created xsi:type="dcterms:W3CDTF">2018-08-28T10:25:08Z</dcterms:created>
  <dcterms:modified xsi:type="dcterms:W3CDTF">2018-09-07T10:12:19Z</dcterms:modified>
</cp:coreProperties>
</file>